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2184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Sheet1!$A$2:$K$2</definedName>
  </definedNames>
  <calcPr calcId="125725"/>
</workbook>
</file>

<file path=xl/calcChain.xml><?xml version="1.0" encoding="utf-8"?>
<calcChain xmlns="http://schemas.openxmlformats.org/spreadsheetml/2006/main">
  <c r="E68" i="1"/>
  <c r="D68"/>
  <c r="E72"/>
  <c r="D72"/>
  <c r="E124"/>
  <c r="D124"/>
  <c r="E134"/>
  <c r="D134"/>
  <c r="E133"/>
  <c r="D133"/>
  <c r="E123"/>
  <c r="D123"/>
  <c r="E137"/>
  <c r="D137"/>
  <c r="E129"/>
  <c r="D129"/>
  <c r="E128"/>
  <c r="D128"/>
  <c r="E131"/>
  <c r="D131"/>
  <c r="E130"/>
  <c r="D130"/>
  <c r="E35"/>
  <c r="D35"/>
  <c r="E54"/>
  <c r="D54"/>
  <c r="E58"/>
  <c r="D58"/>
  <c r="E28"/>
  <c r="D28"/>
  <c r="E19"/>
  <c r="D19"/>
  <c r="E18"/>
  <c r="D18"/>
  <c r="E36"/>
  <c r="D36"/>
  <c r="E21"/>
  <c r="D21"/>
  <c r="E33"/>
  <c r="D33"/>
  <c r="E29"/>
  <c r="D29"/>
  <c r="E81"/>
  <c r="D81"/>
  <c r="E102"/>
  <c r="D102"/>
  <c r="E98"/>
  <c r="D98"/>
  <c r="E96"/>
  <c r="D96"/>
  <c r="E108"/>
  <c r="D108"/>
  <c r="E85"/>
  <c r="D85"/>
  <c r="E119"/>
  <c r="D119"/>
  <c r="E100"/>
  <c r="D100"/>
  <c r="E112"/>
  <c r="D112"/>
  <c r="E104"/>
  <c r="D104"/>
  <c r="E122"/>
  <c r="D122"/>
  <c r="E166"/>
  <c r="D166"/>
  <c r="E207"/>
  <c r="D207"/>
  <c r="E178"/>
  <c r="D178"/>
  <c r="E199"/>
  <c r="D199"/>
  <c r="E155"/>
  <c r="D155"/>
  <c r="E196"/>
  <c r="D196"/>
  <c r="E165"/>
  <c r="D165"/>
  <c r="E170"/>
  <c r="D170"/>
  <c r="E208"/>
  <c r="D208"/>
  <c r="E182"/>
  <c r="D182"/>
  <c r="E139"/>
  <c r="D139"/>
  <c r="E173"/>
  <c r="D173"/>
  <c r="E183"/>
  <c r="D183"/>
  <c r="E149"/>
  <c r="D149"/>
  <c r="E188"/>
  <c r="D188"/>
  <c r="E152"/>
  <c r="D152"/>
  <c r="E141"/>
  <c r="D141"/>
  <c r="E140"/>
  <c r="D140"/>
  <c r="E184"/>
  <c r="D184"/>
  <c r="E169"/>
  <c r="D169"/>
  <c r="E185"/>
  <c r="D185"/>
  <c r="E197"/>
  <c r="D197"/>
  <c r="E209"/>
  <c r="D209"/>
  <c r="E180"/>
  <c r="D180"/>
  <c r="E167"/>
  <c r="D167"/>
  <c r="E150"/>
  <c r="D150"/>
  <c r="E156"/>
  <c r="D156"/>
  <c r="E161"/>
  <c r="D161"/>
  <c r="E157"/>
  <c r="D157"/>
  <c r="E172"/>
  <c r="D172"/>
  <c r="E198"/>
  <c r="D198"/>
  <c r="E162"/>
  <c r="D162"/>
  <c r="E203"/>
  <c r="D203"/>
  <c r="E163"/>
  <c r="D163"/>
  <c r="E190"/>
  <c r="D190"/>
  <c r="E181"/>
  <c r="D181"/>
  <c r="E202"/>
  <c r="D202"/>
  <c r="E148"/>
  <c r="D148"/>
  <c r="E175"/>
  <c r="D175"/>
  <c r="E193"/>
  <c r="D193"/>
  <c r="E191"/>
  <c r="D191"/>
  <c r="E201"/>
  <c r="D201"/>
  <c r="E186"/>
  <c r="D186"/>
  <c r="E179"/>
  <c r="D179"/>
  <c r="E200"/>
  <c r="D200"/>
  <c r="E194"/>
  <c r="D194"/>
  <c r="E187"/>
  <c r="D187"/>
</calcChain>
</file>

<file path=xl/sharedStrings.xml><?xml version="1.0" encoding="utf-8"?>
<sst xmlns="http://schemas.openxmlformats.org/spreadsheetml/2006/main" count="2612" uniqueCount="1604">
  <si>
    <t>手机号码</t>
    <phoneticPr fontId="1" type="noConversion"/>
  </si>
  <si>
    <t>工作单位</t>
    <phoneticPr fontId="1" type="noConversion"/>
  </si>
  <si>
    <t>身份证号</t>
    <phoneticPr fontId="1" type="noConversion"/>
  </si>
  <si>
    <t>姓名</t>
    <phoneticPr fontId="1" type="noConversion"/>
  </si>
  <si>
    <t>工种</t>
    <phoneticPr fontId="1" type="noConversion"/>
  </si>
  <si>
    <t>熊良芬</t>
  </si>
  <si>
    <t>512529197705024883</t>
  </si>
  <si>
    <t>女</t>
  </si>
  <si>
    <t>41</t>
  </si>
  <si>
    <t>主城区</t>
  </si>
  <si>
    <t>建筑施工升降机司机</t>
  </si>
  <si>
    <t>浙A0422014000125</t>
  </si>
  <si>
    <t>13606507252</t>
  </si>
  <si>
    <t>邹海英</t>
  </si>
  <si>
    <t>513623198101141344</t>
  </si>
  <si>
    <t>37</t>
  </si>
  <si>
    <t>浙A0422016000353</t>
  </si>
  <si>
    <t>李兰飞</t>
  </si>
  <si>
    <t>360421197706204425</t>
  </si>
  <si>
    <t>浙A0422016000241</t>
  </si>
  <si>
    <t>20180928</t>
  </si>
  <si>
    <t>15924193226</t>
  </si>
  <si>
    <t>余芝英</t>
  </si>
  <si>
    <t>330824197101245529</t>
  </si>
  <si>
    <t>47</t>
  </si>
  <si>
    <t>浙A0422012000426</t>
  </si>
  <si>
    <t>20180825</t>
  </si>
  <si>
    <t>郑方琴</t>
  </si>
  <si>
    <t>413027197203305623</t>
  </si>
  <si>
    <t>46</t>
  </si>
  <si>
    <t>浙A0422016000338</t>
  </si>
  <si>
    <t>叶兰兰</t>
  </si>
  <si>
    <t>411524198803145142</t>
  </si>
  <si>
    <t>30</t>
  </si>
  <si>
    <t>浙A0422016000372</t>
  </si>
  <si>
    <t>赵桃学</t>
  </si>
  <si>
    <t>421127197601191727</t>
  </si>
  <si>
    <t>42</t>
  </si>
  <si>
    <t>浙A0422016000377</t>
  </si>
  <si>
    <t>兰正中</t>
  </si>
  <si>
    <t>512301196301256133</t>
  </si>
  <si>
    <t>男</t>
  </si>
  <si>
    <t>55</t>
  </si>
  <si>
    <t>浙A0422016000235</t>
  </si>
  <si>
    <t>余建民</t>
  </si>
  <si>
    <t>513721199104232855</t>
  </si>
  <si>
    <t>27</t>
  </si>
  <si>
    <t>浙A0422016000319</t>
  </si>
  <si>
    <t>朱建刚</t>
  </si>
  <si>
    <t>330621198911193796</t>
  </si>
  <si>
    <t>29</t>
  </si>
  <si>
    <t>建筑物料提升机司机</t>
  </si>
  <si>
    <t>浙A0432012000187</t>
  </si>
  <si>
    <t>钟闰瑞</t>
  </si>
  <si>
    <t>330682198708163017</t>
  </si>
  <si>
    <t>浙A0432012000188</t>
  </si>
  <si>
    <t>郭德福</t>
  </si>
  <si>
    <t>413027197211055679</t>
  </si>
  <si>
    <t>建筑起重信号司索工</t>
  </si>
  <si>
    <t>浙A0312016000201</t>
  </si>
  <si>
    <t>李政</t>
  </si>
  <si>
    <t>411524199611155172</t>
  </si>
  <si>
    <t>22</t>
  </si>
  <si>
    <t>浙A0312016000295</t>
  </si>
  <si>
    <t>吴明华</t>
  </si>
  <si>
    <t>330625197012108149</t>
  </si>
  <si>
    <t>48</t>
  </si>
  <si>
    <t>浙A0312016000257</t>
  </si>
  <si>
    <t>邓玉林</t>
  </si>
  <si>
    <t>23</t>
  </si>
  <si>
    <t>建筑塔式起重机司机</t>
  </si>
  <si>
    <t>20180704</t>
  </si>
  <si>
    <t>李振汉</t>
  </si>
  <si>
    <t>413024197310102937</t>
  </si>
  <si>
    <t>45</t>
  </si>
  <si>
    <t>浙A0412012000051</t>
  </si>
  <si>
    <t>20180426</t>
  </si>
  <si>
    <t>宇文翠</t>
  </si>
  <si>
    <t>512922196003178792</t>
  </si>
  <si>
    <t>58</t>
  </si>
  <si>
    <t>浙A0312014000018</t>
  </si>
  <si>
    <t>20180624</t>
  </si>
  <si>
    <t>伍西贞</t>
  </si>
  <si>
    <t>432524197706221940</t>
  </si>
  <si>
    <t>浙A0412014000048</t>
  </si>
  <si>
    <t>赵苏勇</t>
  </si>
  <si>
    <t>522122197312040036</t>
  </si>
  <si>
    <t>浙A0412014000082</t>
  </si>
  <si>
    <t>李中正</t>
  </si>
  <si>
    <t>362428198501190614</t>
  </si>
  <si>
    <t>33</t>
  </si>
  <si>
    <t>建筑塔式起重机安装拆卸工</t>
  </si>
  <si>
    <t>浙A0512014000022</t>
  </si>
  <si>
    <t>20180625</t>
  </si>
  <si>
    <t>张书红</t>
  </si>
  <si>
    <t>132201198603123320</t>
  </si>
  <si>
    <t>32</t>
  </si>
  <si>
    <t>浙A0412012000312</t>
  </si>
  <si>
    <t>20180627</t>
  </si>
  <si>
    <t>李雷</t>
  </si>
  <si>
    <t>62262819890808077X</t>
  </si>
  <si>
    <t>浙A0412016000104</t>
  </si>
  <si>
    <t>李良平</t>
  </si>
  <si>
    <t>511222198308187753</t>
  </si>
  <si>
    <t>35</t>
  </si>
  <si>
    <t>浙A0412016000105</t>
  </si>
  <si>
    <t>胡定友</t>
  </si>
  <si>
    <t>513427198609203619</t>
  </si>
  <si>
    <t>浙A0412016000089</t>
  </si>
  <si>
    <t>毛立群</t>
  </si>
  <si>
    <t>522123198708204026</t>
  </si>
  <si>
    <t>31</t>
  </si>
  <si>
    <t>浙A0312016000118</t>
  </si>
  <si>
    <t>20180705</t>
  </si>
  <si>
    <t>何为定</t>
  </si>
  <si>
    <t>432524197407231954</t>
  </si>
  <si>
    <t>44</t>
  </si>
  <si>
    <t>浙A0412012000404</t>
  </si>
  <si>
    <t>20180817</t>
  </si>
  <si>
    <t>刘天丽</t>
  </si>
  <si>
    <t>522727198912203045</t>
  </si>
  <si>
    <t>浙A0412012000531</t>
  </si>
  <si>
    <t>龙红林</t>
  </si>
  <si>
    <t>512927197203096958</t>
  </si>
  <si>
    <t>浙A0412014000259</t>
  </si>
  <si>
    <t>邓怀友</t>
  </si>
  <si>
    <t>522122198811190033</t>
  </si>
  <si>
    <t>浙A0412012000583</t>
  </si>
  <si>
    <t>20180831</t>
  </si>
  <si>
    <t>王平</t>
  </si>
  <si>
    <t>330822197805256610</t>
  </si>
  <si>
    <t>40</t>
  </si>
  <si>
    <t>浙A0312012000050</t>
  </si>
  <si>
    <t>20180423</t>
  </si>
  <si>
    <t>15869102224</t>
  </si>
  <si>
    <t>井华勤</t>
  </si>
  <si>
    <t>彭春花</t>
  </si>
  <si>
    <t>20180622</t>
  </si>
  <si>
    <t>51</t>
  </si>
  <si>
    <t>52</t>
  </si>
  <si>
    <t>汪军</t>
  </si>
  <si>
    <t>浙A0312016000135</t>
  </si>
  <si>
    <t>43</t>
  </si>
  <si>
    <t>26</t>
  </si>
  <si>
    <t>刘永庚</t>
  </si>
  <si>
    <t>512922197109208675</t>
  </si>
  <si>
    <t>49</t>
  </si>
  <si>
    <t>塔式起重机安拆工</t>
  </si>
  <si>
    <t>浙A0512012000107</t>
  </si>
  <si>
    <t>15068181234</t>
  </si>
  <si>
    <t>刘开国</t>
  </si>
  <si>
    <t>512922197405048696</t>
  </si>
  <si>
    <t>浙A0512012000108</t>
  </si>
  <si>
    <t>王小波</t>
  </si>
  <si>
    <t>330724198201023412</t>
  </si>
  <si>
    <t>浙A0512014000049</t>
  </si>
  <si>
    <t>贾国军</t>
  </si>
  <si>
    <t>330724197601156236</t>
  </si>
  <si>
    <t>信号司索工</t>
  </si>
  <si>
    <t>浙A0312016000056</t>
  </si>
  <si>
    <t>彭梅</t>
  </si>
  <si>
    <t>522401198610018848</t>
  </si>
  <si>
    <t>塔式起重机司机</t>
  </si>
  <si>
    <t>浙A0412016000356</t>
  </si>
  <si>
    <t>汪建</t>
  </si>
  <si>
    <t>500233198907297731</t>
  </si>
  <si>
    <t>浙A0512014000043</t>
  </si>
  <si>
    <t>刘旺</t>
  </si>
  <si>
    <t>342201199104177512</t>
  </si>
  <si>
    <t>浙A0412012000065</t>
  </si>
  <si>
    <t>陈禄海</t>
  </si>
  <si>
    <t>刘金平</t>
  </si>
  <si>
    <t>342201197405207536</t>
  </si>
  <si>
    <t>浙A0412012000066</t>
  </si>
  <si>
    <t>厉玉钱</t>
  </si>
  <si>
    <t>330724198609275429</t>
  </si>
  <si>
    <t>浙A0312012000206</t>
  </si>
  <si>
    <t>13735531280</t>
  </si>
  <si>
    <t>楼捷</t>
  </si>
  <si>
    <t>330724198911174514</t>
  </si>
  <si>
    <t>浙A0312012000207</t>
  </si>
  <si>
    <t>18968081852</t>
  </si>
  <si>
    <t>顾海峰</t>
  </si>
  <si>
    <t>330402198202013932</t>
  </si>
  <si>
    <t>浙A0312012000228</t>
  </si>
  <si>
    <t>骆鸣</t>
  </si>
  <si>
    <t>330621199508233799</t>
  </si>
  <si>
    <t>浙A0312016000073</t>
  </si>
  <si>
    <t>王华</t>
  </si>
  <si>
    <t>341021197410073994</t>
  </si>
  <si>
    <t>浙A0312016000074</t>
  </si>
  <si>
    <t>赵拥军</t>
  </si>
  <si>
    <t>330724197304036916</t>
  </si>
  <si>
    <t>浙A0312016000077</t>
  </si>
  <si>
    <t>温珍宝</t>
  </si>
  <si>
    <t>360102198110270535</t>
  </si>
  <si>
    <t>浙A0422016000118</t>
  </si>
  <si>
    <t>王英</t>
  </si>
  <si>
    <t>330621197904252167</t>
  </si>
  <si>
    <t>浙A0422012000224</t>
  </si>
  <si>
    <t>18768102294</t>
  </si>
  <si>
    <t>何天堂</t>
  </si>
  <si>
    <t>512922197509198816</t>
  </si>
  <si>
    <t>浙A0412016000294</t>
  </si>
  <si>
    <t>522124199004223625</t>
  </si>
  <si>
    <t>浙A0412014000273</t>
  </si>
  <si>
    <t>330106198902212720</t>
  </si>
  <si>
    <t>浙A0422017000242</t>
  </si>
  <si>
    <t>何建平</t>
  </si>
  <si>
    <t>330106197011163617</t>
  </si>
  <si>
    <t>浙A0312016000035</t>
  </si>
  <si>
    <t>刘正勇</t>
  </si>
  <si>
    <t>512223197403064797</t>
  </si>
  <si>
    <t>浙A0512012000104</t>
  </si>
  <si>
    <t>胡金灿</t>
  </si>
  <si>
    <t>522124198507170831</t>
  </si>
  <si>
    <t>浙A0512014000027</t>
  </si>
  <si>
    <t>严定勇</t>
  </si>
  <si>
    <t>511221198102201592</t>
  </si>
  <si>
    <t xml:space="preserve">浙A0512014000034 </t>
  </si>
  <si>
    <t>苏斌</t>
  </si>
  <si>
    <t>51292119691211591X</t>
  </si>
  <si>
    <t>浙A0512012000105</t>
  </si>
  <si>
    <t>建筑施工升降机安装拆卸工</t>
  </si>
  <si>
    <t>浙A0522016000067</t>
  </si>
  <si>
    <t>412822198801033790</t>
  </si>
  <si>
    <t>浙A0522016000015</t>
  </si>
  <si>
    <t>刘栋</t>
  </si>
  <si>
    <t>411325198212249439</t>
  </si>
  <si>
    <t>36</t>
  </si>
  <si>
    <t>浙A0512012000123</t>
  </si>
  <si>
    <t>蔡昌伟</t>
  </si>
  <si>
    <t>413026198309096039</t>
  </si>
  <si>
    <t>浙A0512012000124</t>
  </si>
  <si>
    <t>胡岩峰</t>
  </si>
  <si>
    <t>130582198606114414</t>
  </si>
  <si>
    <t>浙A0512012000126</t>
  </si>
  <si>
    <t>金钦梁</t>
  </si>
  <si>
    <t>330184198509113813</t>
  </si>
  <si>
    <t>浙A0512016000031</t>
  </si>
  <si>
    <t>342530198712220813</t>
  </si>
  <si>
    <t>15058175514</t>
  </si>
  <si>
    <t>施忠林</t>
  </si>
  <si>
    <t>339005195904142757</t>
  </si>
  <si>
    <t>浙A0312012000023</t>
  </si>
  <si>
    <t>18958159018</t>
  </si>
  <si>
    <t>董水土</t>
  </si>
  <si>
    <t>330121196702075818</t>
  </si>
  <si>
    <t>浙A0312012000026</t>
  </si>
  <si>
    <t>15158008781</t>
  </si>
  <si>
    <t>张坚</t>
  </si>
  <si>
    <t>330623197909050014</t>
  </si>
  <si>
    <t>浙A0312012000213</t>
  </si>
  <si>
    <t>13967139733</t>
  </si>
  <si>
    <t>王炜</t>
  </si>
  <si>
    <t>339005199102136214</t>
  </si>
  <si>
    <t>浙A0312012000214</t>
  </si>
  <si>
    <t>15888851557</t>
  </si>
  <si>
    <t>毛春焕</t>
  </si>
  <si>
    <t>33068219910315821X</t>
  </si>
  <si>
    <t>浙A0312016000117</t>
  </si>
  <si>
    <t>18767154144</t>
  </si>
  <si>
    <t>潘杰</t>
  </si>
  <si>
    <t>34262219930225771X</t>
  </si>
  <si>
    <t>浙A0312016000121</t>
  </si>
  <si>
    <t>18806512597</t>
  </si>
  <si>
    <t>钱丽卿</t>
  </si>
  <si>
    <t>330825197605091822</t>
  </si>
  <si>
    <t>浙A0312016000123</t>
  </si>
  <si>
    <t>13600505956</t>
  </si>
  <si>
    <t>章根林</t>
  </si>
  <si>
    <t>330126196009052011</t>
  </si>
  <si>
    <t>浙A0312012000286</t>
  </si>
  <si>
    <t>13067813577</t>
  </si>
  <si>
    <t>檀国平</t>
  </si>
  <si>
    <t>340827198701216014</t>
  </si>
  <si>
    <t>浙A0312014000106</t>
  </si>
  <si>
    <t>15869149366</t>
  </si>
  <si>
    <t>范栋良</t>
  </si>
  <si>
    <t>339005198804262114</t>
  </si>
  <si>
    <t>浙A0312014000107</t>
  </si>
  <si>
    <t>18368040068</t>
  </si>
  <si>
    <t>史峰</t>
  </si>
  <si>
    <t>339005198007042311</t>
  </si>
  <si>
    <t>浙A0312014000108</t>
  </si>
  <si>
    <t>13967157339</t>
  </si>
  <si>
    <t>张华军</t>
  </si>
  <si>
    <t>339005198709122113</t>
  </si>
  <si>
    <t>浙A0522012000040</t>
  </si>
  <si>
    <t>15268157570</t>
  </si>
  <si>
    <t>向书芬</t>
  </si>
  <si>
    <t>15372047797</t>
  </si>
  <si>
    <t>吴年松</t>
  </si>
  <si>
    <t>330719197008212718</t>
  </si>
  <si>
    <t>浙A0422012000328</t>
  </si>
  <si>
    <t>13675819038</t>
  </si>
  <si>
    <t>陈琪琪</t>
  </si>
  <si>
    <t>339005198811164512</t>
  </si>
  <si>
    <t>浙A0422012000354</t>
  </si>
  <si>
    <t>15088647427</t>
  </si>
  <si>
    <t>庄惠仙</t>
  </si>
  <si>
    <t>341021198307016127</t>
  </si>
  <si>
    <t>浙A0422016000166</t>
  </si>
  <si>
    <t>18758289087</t>
  </si>
  <si>
    <t>潘文超</t>
  </si>
  <si>
    <t>330182198910091312</t>
  </si>
  <si>
    <t>浙A0422012000750</t>
  </si>
  <si>
    <t>18757606373</t>
  </si>
  <si>
    <t>刘新健</t>
  </si>
  <si>
    <t>330126196708192312</t>
  </si>
  <si>
    <t>浙A0422012000746</t>
  </si>
  <si>
    <t>陈杰</t>
  </si>
  <si>
    <t>330105198210162519</t>
  </si>
  <si>
    <t>浙A0312012000419</t>
  </si>
  <si>
    <t>20180515</t>
  </si>
  <si>
    <t>39</t>
  </si>
  <si>
    <t>黄晓凤</t>
  </si>
  <si>
    <t>330182198511222426</t>
  </si>
  <si>
    <t>浙A0422012000292</t>
  </si>
  <si>
    <t>杨凯强</t>
  </si>
  <si>
    <t>330501199101311352</t>
  </si>
  <si>
    <t>浙A0422016000311</t>
  </si>
  <si>
    <t>严国苗</t>
  </si>
  <si>
    <t>330625196502148931</t>
  </si>
  <si>
    <t>53</t>
  </si>
  <si>
    <t>浙A0312012000030</t>
  </si>
  <si>
    <t>王正洪</t>
  </si>
  <si>
    <t>330724196905032581X</t>
  </si>
  <si>
    <t>浙A0312016000140</t>
  </si>
  <si>
    <t>谢建枫</t>
  </si>
  <si>
    <t>339005198909148035</t>
  </si>
  <si>
    <t>浙A0312012000338</t>
  </si>
  <si>
    <t>郦佳荣</t>
  </si>
  <si>
    <t>330681198611171719</t>
  </si>
  <si>
    <t>浙A0312016000213</t>
  </si>
  <si>
    <t>朱新红</t>
  </si>
  <si>
    <t>42032219780526632X</t>
  </si>
  <si>
    <t>浙A0422016000176</t>
  </si>
  <si>
    <t>张建旭</t>
  </si>
  <si>
    <t>33088119940218413X</t>
  </si>
  <si>
    <t>24</t>
  </si>
  <si>
    <t>周洁</t>
  </si>
  <si>
    <t>28</t>
  </si>
  <si>
    <t>徐利军</t>
  </si>
  <si>
    <t>330219198110223031</t>
  </si>
  <si>
    <t>翁王娣</t>
  </si>
  <si>
    <t>330621198404235947</t>
  </si>
  <si>
    <t>浙A0432016000038</t>
  </si>
  <si>
    <t>18658830033</t>
  </si>
  <si>
    <t>许红顺</t>
  </si>
  <si>
    <t>612422199411076218</t>
  </si>
  <si>
    <t>浙A0412016000223</t>
  </si>
  <si>
    <t>谢邦银</t>
  </si>
  <si>
    <t>512223196910134791</t>
  </si>
  <si>
    <t>浙A0412014000088</t>
  </si>
  <si>
    <t>刘文彬</t>
  </si>
  <si>
    <t>500223198901107690</t>
  </si>
  <si>
    <t>浙A0412016000336</t>
  </si>
  <si>
    <t>陈小强</t>
  </si>
  <si>
    <t>362202198808024018</t>
  </si>
  <si>
    <t>浙A0412016000078</t>
  </si>
  <si>
    <t>李雪梅</t>
  </si>
  <si>
    <t>50022319950503704X</t>
  </si>
  <si>
    <t>浙A0312016000293</t>
  </si>
  <si>
    <t>唐秀兰</t>
  </si>
  <si>
    <t>360122199109170641</t>
  </si>
  <si>
    <t>浙A0312016000133</t>
  </si>
  <si>
    <t>马飞</t>
  </si>
  <si>
    <t>50024019860801001X</t>
  </si>
  <si>
    <t>浙A0412016000347</t>
  </si>
  <si>
    <t>廖付安</t>
  </si>
  <si>
    <t>513822198501013215</t>
  </si>
  <si>
    <t>浙A0312016000216</t>
  </si>
  <si>
    <t>谭瞅眝</t>
  </si>
  <si>
    <t>500240199710251818</t>
  </si>
  <si>
    <t>21</t>
  </si>
  <si>
    <t>浙A0312016000132</t>
  </si>
  <si>
    <t>秦忠奎</t>
  </si>
  <si>
    <t>500240198706281817</t>
  </si>
  <si>
    <t>浙A0312016000232</t>
  </si>
  <si>
    <t>柳杨</t>
  </si>
  <si>
    <t>500233199712188855</t>
  </si>
  <si>
    <t>浙A0412016000342</t>
  </si>
  <si>
    <t>钟将军</t>
  </si>
  <si>
    <t>500233198912146970</t>
  </si>
  <si>
    <t>浙A0312016000303</t>
  </si>
  <si>
    <t>张文净</t>
  </si>
  <si>
    <t>532127198906220710</t>
  </si>
  <si>
    <t>浙A0412016000176</t>
  </si>
  <si>
    <t>谭国玉</t>
  </si>
  <si>
    <t>500240199411051832</t>
  </si>
  <si>
    <t>浙A0312016000237</t>
  </si>
  <si>
    <t>谭国杰</t>
  </si>
  <si>
    <t>500240198708111811</t>
  </si>
  <si>
    <t>浙A0312016000317</t>
  </si>
  <si>
    <t>邓丹</t>
  </si>
  <si>
    <t>511621199402068347</t>
  </si>
  <si>
    <t>浙A0312016000193</t>
  </si>
  <si>
    <t>王利花</t>
  </si>
  <si>
    <t>511025198711173448</t>
  </si>
  <si>
    <t>浙A0412016000407</t>
  </si>
  <si>
    <t>丁鉴</t>
  </si>
  <si>
    <t>330681198904140318</t>
  </si>
  <si>
    <t>浙A0512016000038</t>
  </si>
  <si>
    <t>罗洋</t>
  </si>
  <si>
    <t>50023319890223773X</t>
  </si>
  <si>
    <t>浙A0522016000049</t>
  </si>
  <si>
    <t>朱成亮</t>
  </si>
  <si>
    <t>320922198212253615</t>
  </si>
  <si>
    <t>浙A0512016000080</t>
  </si>
  <si>
    <t>薛艳涛</t>
  </si>
  <si>
    <t>412726198608182014</t>
  </si>
  <si>
    <t>浙A0522016000061</t>
  </si>
  <si>
    <t>杨龙平</t>
  </si>
  <si>
    <t>500233198908297776</t>
  </si>
  <si>
    <t>浙A0522016000063</t>
  </si>
  <si>
    <t>范国容</t>
  </si>
  <si>
    <t>510223197802107027</t>
  </si>
  <si>
    <t>浙A0312012000102</t>
  </si>
  <si>
    <t>孙俊霞</t>
  </si>
  <si>
    <t>512223197012149523</t>
  </si>
  <si>
    <t>浙A0422016000274</t>
  </si>
  <si>
    <t>浙A0412012000317</t>
  </si>
  <si>
    <t>34</t>
  </si>
  <si>
    <t>38</t>
  </si>
  <si>
    <t>李登英</t>
  </si>
  <si>
    <t>512223196909228862</t>
  </si>
  <si>
    <t>浙A0312016000290</t>
  </si>
  <si>
    <t>13777808370</t>
  </si>
  <si>
    <t>甘中伟</t>
  </si>
  <si>
    <t>340321199103186571</t>
  </si>
  <si>
    <t>浙A0512014000013</t>
  </si>
  <si>
    <t>50</t>
  </si>
  <si>
    <t>虞敏强</t>
  </si>
  <si>
    <t>330724196311200070</t>
  </si>
  <si>
    <t>浙A0412012000149</t>
  </si>
  <si>
    <t>411381198804155621</t>
  </si>
  <si>
    <t>浙A0422014000094</t>
  </si>
  <si>
    <t>362331197902154428</t>
  </si>
  <si>
    <t>浙A0422016000094</t>
  </si>
  <si>
    <t>杭州中诚装备服务股份有限公司</t>
    <phoneticPr fontId="1" type="noConversion"/>
  </si>
  <si>
    <t>杭州中诚装备服务股份有限公司</t>
    <phoneticPr fontId="1" type="noConversion"/>
  </si>
  <si>
    <t>杭州中诚装备服务股份有限公司</t>
    <phoneticPr fontId="1" type="noConversion"/>
  </si>
  <si>
    <t>浙江新盛建设集团有限公司</t>
    <phoneticPr fontId="1" type="noConversion"/>
  </si>
  <si>
    <t>浙江新盛建设集团有限公司</t>
    <phoneticPr fontId="1" type="noConversion"/>
  </si>
  <si>
    <t>浙江省建工集团有限公司</t>
    <phoneticPr fontId="1" type="noConversion"/>
  </si>
  <si>
    <t>个人</t>
    <phoneticPr fontId="1" type="noConversion"/>
  </si>
  <si>
    <t>个人</t>
    <phoneticPr fontId="1" type="noConversion"/>
  </si>
  <si>
    <t>个人</t>
    <phoneticPr fontId="1" type="noConversion"/>
  </si>
  <si>
    <t>浙江广业建筑设备有限公司</t>
    <phoneticPr fontId="1" type="noConversion"/>
  </si>
  <si>
    <t>浙江广业建筑设备有限公司</t>
    <phoneticPr fontId="1" type="noConversion"/>
  </si>
  <si>
    <t>浙江广业建筑设备有限公司</t>
    <phoneticPr fontId="1" type="noConversion"/>
  </si>
  <si>
    <t>浙江广业建筑设备有限公司</t>
    <phoneticPr fontId="1" type="noConversion"/>
  </si>
  <si>
    <t>个人</t>
    <phoneticPr fontId="1" type="noConversion"/>
  </si>
  <si>
    <t>13575715242</t>
  </si>
  <si>
    <t>27</t>
    <phoneticPr fontId="1" type="noConversion"/>
  </si>
  <si>
    <t>主城区</t>
    <phoneticPr fontId="1" type="noConversion"/>
  </si>
  <si>
    <t>李志和</t>
  </si>
  <si>
    <t>341221199711104432</t>
  </si>
  <si>
    <t>浙A0412016000325</t>
  </si>
  <si>
    <t>陈刚</t>
  </si>
  <si>
    <t>500230199702216737</t>
  </si>
  <si>
    <t>浙A0412016000267</t>
  </si>
  <si>
    <t>蔡碧兰</t>
  </si>
  <si>
    <t>512324197102195808</t>
  </si>
  <si>
    <t>任星丞</t>
  </si>
  <si>
    <t>513021199609210207</t>
  </si>
  <si>
    <t>浙A0412016000363</t>
  </si>
  <si>
    <t>寇继芬</t>
  </si>
  <si>
    <t>512222197507040582</t>
  </si>
  <si>
    <t>浙A0422016000234</t>
  </si>
  <si>
    <t>李涵</t>
  </si>
  <si>
    <t>500233199703085256</t>
  </si>
  <si>
    <t>浙A0412016000042</t>
  </si>
  <si>
    <t>彭游</t>
  </si>
  <si>
    <t>340826198912255252</t>
  </si>
  <si>
    <t>浙A0412012000296</t>
  </si>
  <si>
    <t>柴利珠</t>
  </si>
  <si>
    <t>330821196907226024</t>
  </si>
  <si>
    <t>浙A0422014000019</t>
  </si>
  <si>
    <t>毛跃贵</t>
  </si>
  <si>
    <t>433130198908213114</t>
  </si>
  <si>
    <t>蓝伟军</t>
  </si>
  <si>
    <t>332501198302170231</t>
  </si>
  <si>
    <t>浙A0312016000078</t>
  </si>
  <si>
    <t>黄雪梅</t>
  </si>
  <si>
    <t>510722198111058567</t>
  </si>
  <si>
    <t>浙A0422016000065</t>
  </si>
  <si>
    <t>姚文全</t>
  </si>
  <si>
    <t>330521198910185238</t>
  </si>
  <si>
    <t>浙A0422014000146</t>
  </si>
  <si>
    <t>序号</t>
    <phoneticPr fontId="1" type="noConversion"/>
  </si>
  <si>
    <t>性别</t>
    <phoneticPr fontId="1" type="noConversion"/>
  </si>
  <si>
    <t>年龄</t>
    <phoneticPr fontId="1" type="noConversion"/>
  </si>
  <si>
    <t>听课地点</t>
    <phoneticPr fontId="1" type="noConversion"/>
  </si>
  <si>
    <t>证书编号</t>
    <phoneticPr fontId="1" type="noConversion"/>
  </si>
  <si>
    <t>证书到期日</t>
    <phoneticPr fontId="1" type="noConversion"/>
  </si>
  <si>
    <t>浙江鹏盛建设集团有限公司</t>
    <phoneticPr fontId="1" type="noConversion"/>
  </si>
  <si>
    <t>浙江鹏盛建设集团有限公司</t>
    <phoneticPr fontId="1" type="noConversion"/>
  </si>
  <si>
    <t>浙江鹏盛建设集团有限公司</t>
    <phoneticPr fontId="1" type="noConversion"/>
  </si>
  <si>
    <t>浙江宏基租赁有限公司</t>
    <phoneticPr fontId="1" type="noConversion"/>
  </si>
  <si>
    <t>浙江宏基租赁有限公司</t>
    <phoneticPr fontId="1" type="noConversion"/>
  </si>
  <si>
    <t>杭州银江环保有限公司</t>
    <phoneticPr fontId="1" type="noConversion"/>
  </si>
  <si>
    <t>杭州天和建设集团有限公司</t>
    <phoneticPr fontId="1" type="noConversion"/>
  </si>
  <si>
    <t>杭州天和建设集团有限公司</t>
    <phoneticPr fontId="1" type="noConversion"/>
  </si>
  <si>
    <t>杭州天和建设集团有限公司</t>
    <phoneticPr fontId="1" type="noConversion"/>
  </si>
  <si>
    <t>杭州天和建设集团有限公司</t>
    <phoneticPr fontId="1" type="noConversion"/>
  </si>
  <si>
    <t>浙江土工基础工程有限公司</t>
    <phoneticPr fontId="1" type="noConversion"/>
  </si>
  <si>
    <t>杭州蓝天园林建设有限公司</t>
    <phoneticPr fontId="1" type="noConversion"/>
  </si>
  <si>
    <t>杭州中诚装备服务股份有限公司</t>
    <phoneticPr fontId="1" type="noConversion"/>
  </si>
  <si>
    <t>杭州中诚装备服务股份有限公司</t>
    <phoneticPr fontId="1" type="noConversion"/>
  </si>
  <si>
    <t>浙江新盛建设集团有限公司</t>
    <phoneticPr fontId="1" type="noConversion"/>
  </si>
  <si>
    <t>浙江新盛建设集团有限公司</t>
    <phoneticPr fontId="1" type="noConversion"/>
  </si>
  <si>
    <t>浙江新盛建设集团有限公司</t>
    <phoneticPr fontId="1" type="noConversion"/>
  </si>
  <si>
    <t>浙江新盛建设集团有限公司</t>
    <phoneticPr fontId="1" type="noConversion"/>
  </si>
  <si>
    <t>浙江新盛建设集团有限公司</t>
    <phoneticPr fontId="1" type="noConversion"/>
  </si>
  <si>
    <t>浙江新盛建设集团有限公司</t>
    <phoneticPr fontId="1" type="noConversion"/>
  </si>
  <si>
    <t>个人</t>
    <phoneticPr fontId="1" type="noConversion"/>
  </si>
  <si>
    <t>浙江耀厦控股集团有限公司</t>
    <phoneticPr fontId="1" type="noConversion"/>
  </si>
  <si>
    <t>浙江耀厦控股集团有限公司</t>
    <phoneticPr fontId="1" type="noConversion"/>
  </si>
  <si>
    <t>浙江耀厦控股集团有限公司</t>
    <phoneticPr fontId="1" type="noConversion"/>
  </si>
  <si>
    <t>浙江耀厦控股集团有限公司</t>
    <phoneticPr fontId="1" type="noConversion"/>
  </si>
  <si>
    <t>浙江耀厦控股集团有限公司</t>
    <phoneticPr fontId="1" type="noConversion"/>
  </si>
  <si>
    <t>浙江广业建筑设备有限公司</t>
    <phoneticPr fontId="1" type="noConversion"/>
  </si>
  <si>
    <t>浙江广业建筑设备有限公司</t>
    <phoneticPr fontId="1" type="noConversion"/>
  </si>
  <si>
    <t>浙江广业建筑设备有限公司</t>
    <phoneticPr fontId="1" type="noConversion"/>
  </si>
  <si>
    <t>浙江广业建筑设备有限公司</t>
    <phoneticPr fontId="1" type="noConversion"/>
  </si>
  <si>
    <t>浙江广业建筑设备有限公司</t>
    <phoneticPr fontId="1" type="noConversion"/>
  </si>
  <si>
    <t>浙江广业建筑设备有限公司</t>
    <phoneticPr fontId="1" type="noConversion"/>
  </si>
  <si>
    <t>浙江广业建筑设备有限公司</t>
    <phoneticPr fontId="1" type="noConversion"/>
  </si>
  <si>
    <t>浙江广业建筑设备有限公司</t>
    <phoneticPr fontId="1" type="noConversion"/>
  </si>
  <si>
    <t>浙江广业建筑设备有限公司</t>
    <phoneticPr fontId="1" type="noConversion"/>
  </si>
  <si>
    <t>杭州长坝机械设备有限公司</t>
    <phoneticPr fontId="1" type="noConversion"/>
  </si>
  <si>
    <t>个人</t>
    <phoneticPr fontId="6" type="noConversion"/>
  </si>
  <si>
    <t>主城区</t>
    <phoneticPr fontId="6" type="noConversion"/>
  </si>
  <si>
    <t>13585190185</t>
    <phoneticPr fontId="1" type="noConversion"/>
  </si>
  <si>
    <t>浙江新盛建设集团有限公司</t>
    <phoneticPr fontId="1" type="noConversion"/>
  </si>
  <si>
    <t>浙江广业建筑设备有限公司</t>
    <phoneticPr fontId="1" type="noConversion"/>
  </si>
  <si>
    <t>浙江广业建筑设备有限公司</t>
    <phoneticPr fontId="1" type="noConversion"/>
  </si>
  <si>
    <t>杭州豪程建筑设备租赁有限公司</t>
    <phoneticPr fontId="1" type="noConversion"/>
  </si>
  <si>
    <t>浙江鹏盛建设集团有限公司</t>
    <phoneticPr fontId="1" type="noConversion"/>
  </si>
  <si>
    <t>浙江鹏盛建设集团有限公司</t>
    <phoneticPr fontId="1" type="noConversion"/>
  </si>
  <si>
    <t>浙江鹏盛建设集团有限公司</t>
    <phoneticPr fontId="1" type="noConversion"/>
  </si>
  <si>
    <t>浙江鹏盛建设集团有限公司</t>
    <phoneticPr fontId="1" type="noConversion"/>
  </si>
  <si>
    <t>浙江鹏盛建设集团有限公司</t>
    <phoneticPr fontId="1" type="noConversion"/>
  </si>
  <si>
    <t>浙江鹏盛建设集团有限公司</t>
    <phoneticPr fontId="1" type="noConversion"/>
  </si>
  <si>
    <t>浙江鹏盛建设集团有限公司</t>
    <phoneticPr fontId="1" type="noConversion"/>
  </si>
  <si>
    <t>杭州华和建设有限公司</t>
    <phoneticPr fontId="1" type="noConversion"/>
  </si>
  <si>
    <t>杭州华和建设有限公司</t>
    <phoneticPr fontId="1" type="noConversion"/>
  </si>
  <si>
    <t>个人</t>
    <phoneticPr fontId="1" type="noConversion"/>
  </si>
  <si>
    <t>浙江新盛建设集团有限公司</t>
    <phoneticPr fontId="1" type="noConversion"/>
  </si>
  <si>
    <t>浙江新盛建设集团有限公司</t>
    <phoneticPr fontId="1" type="noConversion"/>
  </si>
  <si>
    <t>浙江新盛建设集团有限公司</t>
    <phoneticPr fontId="1" type="noConversion"/>
  </si>
  <si>
    <t>浙江新盛建设集团有限公司</t>
    <phoneticPr fontId="1" type="noConversion"/>
  </si>
  <si>
    <t>个人</t>
    <phoneticPr fontId="1" type="noConversion"/>
  </si>
  <si>
    <t>个人</t>
    <phoneticPr fontId="1" type="noConversion"/>
  </si>
  <si>
    <t>浙江耀厦控股集团有限公司</t>
    <phoneticPr fontId="1" type="noConversion"/>
  </si>
  <si>
    <t>浙江耀厦控股集团有限公司</t>
    <phoneticPr fontId="1" type="noConversion"/>
  </si>
  <si>
    <t>个人</t>
    <phoneticPr fontId="1" type="noConversion"/>
  </si>
  <si>
    <t>个人</t>
    <phoneticPr fontId="1" type="noConversion"/>
  </si>
  <si>
    <t>浙江广业建筑设备有限公司</t>
    <phoneticPr fontId="1" type="noConversion"/>
  </si>
  <si>
    <t>个人</t>
    <phoneticPr fontId="6" type="noConversion"/>
  </si>
  <si>
    <t>18267287015</t>
    <phoneticPr fontId="6" type="noConversion"/>
  </si>
  <si>
    <t>浙江宏基租赁有限公司</t>
    <phoneticPr fontId="1" type="noConversion"/>
  </si>
  <si>
    <t>杭州中诚装备服务股份有限公司</t>
    <phoneticPr fontId="1" type="noConversion"/>
  </si>
  <si>
    <t>杭州中诚装备服务股份有限公司</t>
    <phoneticPr fontId="1" type="noConversion"/>
  </si>
  <si>
    <t>杭州品茗安控信息技术有限公司</t>
    <phoneticPr fontId="1" type="noConversion"/>
  </si>
  <si>
    <t>杭州品茗安控信息技术有限公司</t>
    <phoneticPr fontId="1" type="noConversion"/>
  </si>
  <si>
    <t>杭州品茗安控信息技术有限公司</t>
    <phoneticPr fontId="1" type="noConversion"/>
  </si>
  <si>
    <t>浙江广业建筑设备有限公司</t>
    <phoneticPr fontId="1" type="noConversion"/>
  </si>
  <si>
    <t>个人</t>
    <phoneticPr fontId="1" type="noConversion"/>
  </si>
  <si>
    <t>浙江鹏盛建设集团有限公司</t>
    <phoneticPr fontId="1" type="noConversion"/>
  </si>
  <si>
    <t>浙江宏基租赁有限公司</t>
    <phoneticPr fontId="1" type="noConversion"/>
  </si>
  <si>
    <t>浙江宏基租赁有限公司</t>
    <phoneticPr fontId="1" type="noConversion"/>
  </si>
  <si>
    <t>浙江宏基租赁有限公司</t>
    <phoneticPr fontId="1" type="noConversion"/>
  </si>
  <si>
    <t>浙江宏基租赁有限公司</t>
    <phoneticPr fontId="1" type="noConversion"/>
  </si>
  <si>
    <t>浙江宏基租赁有限公司</t>
    <phoneticPr fontId="1" type="noConversion"/>
  </si>
  <si>
    <t>浙江宏基租赁有限公司</t>
    <phoneticPr fontId="1" type="noConversion"/>
  </si>
  <si>
    <t>浙江宏基租赁有限公司</t>
    <phoneticPr fontId="1" type="noConversion"/>
  </si>
  <si>
    <t>浙江宏基租赁有限公司</t>
    <phoneticPr fontId="1" type="noConversion"/>
  </si>
  <si>
    <t>浙江宏基租赁有限公司</t>
    <phoneticPr fontId="1" type="noConversion"/>
  </si>
  <si>
    <t>浙江宏基租赁有限公司</t>
    <phoneticPr fontId="1" type="noConversion"/>
  </si>
  <si>
    <t>杭州中诚装备服务股份有限公司</t>
    <phoneticPr fontId="1" type="noConversion"/>
  </si>
  <si>
    <t>浙江广业建筑设备有限公司</t>
    <phoneticPr fontId="1" type="noConversion"/>
  </si>
  <si>
    <t>浙江广业建筑设备有限公司</t>
    <phoneticPr fontId="1" type="noConversion"/>
  </si>
  <si>
    <t>浙江广业建筑设备有限公司</t>
    <phoneticPr fontId="1" type="noConversion"/>
  </si>
  <si>
    <t>浙江广业建筑设备有限公司</t>
    <phoneticPr fontId="1" type="noConversion"/>
  </si>
  <si>
    <t>浙江广业建筑设备有限公司</t>
    <phoneticPr fontId="1" type="noConversion"/>
  </si>
  <si>
    <t>浙江广业建筑设备有限公司</t>
    <phoneticPr fontId="1" type="noConversion"/>
  </si>
  <si>
    <t>浙江宏基租赁有限公司</t>
    <phoneticPr fontId="1" type="noConversion"/>
  </si>
  <si>
    <t>浙江鹏盛建设集团有限公司</t>
    <phoneticPr fontId="1" type="noConversion"/>
  </si>
  <si>
    <t>浙江鹏盛建设集团有限公司</t>
    <phoneticPr fontId="1" type="noConversion"/>
  </si>
  <si>
    <t>个人</t>
    <phoneticPr fontId="1" type="noConversion"/>
  </si>
  <si>
    <t>建筑物料提升机司机</t>
    <phoneticPr fontId="11" type="noConversion"/>
  </si>
  <si>
    <t>20180704</t>
    <phoneticPr fontId="11" type="noConversion"/>
  </si>
  <si>
    <t>15158527369</t>
    <phoneticPr fontId="11" type="noConversion"/>
  </si>
  <si>
    <t>男</t>
    <phoneticPr fontId="6" type="noConversion"/>
  </si>
  <si>
    <t>主城区</t>
    <phoneticPr fontId="6" type="noConversion"/>
  </si>
  <si>
    <t>起重信号司索工</t>
    <phoneticPr fontId="6" type="noConversion"/>
  </si>
  <si>
    <t>主城区</t>
    <phoneticPr fontId="1" type="noConversion"/>
  </si>
  <si>
    <t>起重信号司索工</t>
    <phoneticPr fontId="1" type="noConversion"/>
  </si>
  <si>
    <t>杭州豪程建筑机械有限公司</t>
    <phoneticPr fontId="1" type="noConversion"/>
  </si>
  <si>
    <t>主城区</t>
    <phoneticPr fontId="1" type="noConversion"/>
  </si>
  <si>
    <t>施工升降机司机</t>
    <phoneticPr fontId="1" type="noConversion"/>
  </si>
  <si>
    <t>杭州豪程建筑机械有限公司</t>
    <phoneticPr fontId="1" type="noConversion"/>
  </si>
  <si>
    <t>主城区</t>
    <phoneticPr fontId="1" type="noConversion"/>
  </si>
  <si>
    <t>施工升降机司机</t>
    <phoneticPr fontId="1" type="noConversion"/>
  </si>
  <si>
    <t>杭州友军降水工程有限公司</t>
    <phoneticPr fontId="1" type="noConversion"/>
  </si>
  <si>
    <t>杭州友军降水工程有限公司</t>
    <phoneticPr fontId="1" type="noConversion"/>
  </si>
  <si>
    <t>杭州友军降水工程有限公司</t>
    <phoneticPr fontId="1" type="noConversion"/>
  </si>
  <si>
    <t>杭州友军降水工程有限公司</t>
    <phoneticPr fontId="1" type="noConversion"/>
  </si>
  <si>
    <t>杭州友军降水工程有限公司</t>
    <phoneticPr fontId="1" type="noConversion"/>
  </si>
  <si>
    <t>杭州友军降水工程有限公司</t>
    <phoneticPr fontId="1" type="noConversion"/>
  </si>
  <si>
    <t>塔式起重机司机</t>
    <phoneticPr fontId="1" type="noConversion"/>
  </si>
  <si>
    <t>32</t>
    <phoneticPr fontId="6" type="noConversion"/>
  </si>
  <si>
    <t>20180928</t>
    <phoneticPr fontId="6" type="noConversion"/>
  </si>
  <si>
    <t>杭州豪程建筑机械有限公司</t>
    <phoneticPr fontId="1" type="noConversion"/>
  </si>
  <si>
    <t>主城区</t>
    <phoneticPr fontId="1" type="noConversion"/>
  </si>
  <si>
    <t>塔式起重机司机</t>
    <phoneticPr fontId="1" type="noConversion"/>
  </si>
  <si>
    <t>杭州豪程建筑机械有限公司</t>
    <phoneticPr fontId="1" type="noConversion"/>
  </si>
  <si>
    <t>主城区</t>
    <phoneticPr fontId="1" type="noConversion"/>
  </si>
  <si>
    <t>塔式起重机司机</t>
    <phoneticPr fontId="1" type="noConversion"/>
  </si>
  <si>
    <t>杭州豪程建筑机械有限公司</t>
    <phoneticPr fontId="1" type="noConversion"/>
  </si>
  <si>
    <t>主城区</t>
    <phoneticPr fontId="1" type="noConversion"/>
  </si>
  <si>
    <t>塔式起重机司机</t>
    <phoneticPr fontId="1" type="noConversion"/>
  </si>
  <si>
    <t>杭州豪程建筑机械有限公司</t>
    <phoneticPr fontId="1" type="noConversion"/>
  </si>
  <si>
    <t>主城区</t>
    <phoneticPr fontId="1" type="noConversion"/>
  </si>
  <si>
    <t>塔式起重机司机</t>
    <phoneticPr fontId="1" type="noConversion"/>
  </si>
  <si>
    <t>杭州友军降水工程有限公司</t>
    <phoneticPr fontId="1" type="noConversion"/>
  </si>
  <si>
    <t>浙A0312016000225</t>
    <phoneticPr fontId="6" type="noConversion"/>
  </si>
  <si>
    <t>浙A0312014000127</t>
    <phoneticPr fontId="6" type="noConversion"/>
  </si>
  <si>
    <t>浙A0422014000174</t>
    <phoneticPr fontId="6" type="noConversion"/>
  </si>
  <si>
    <t>浙A0422014000173</t>
    <phoneticPr fontId="6" type="noConversion"/>
  </si>
  <si>
    <t>浙A0422014000170</t>
    <phoneticPr fontId="6" type="noConversion"/>
  </si>
  <si>
    <t>浙A0422014000171</t>
    <phoneticPr fontId="6" type="noConversion"/>
  </si>
  <si>
    <t>浙A0422016000343</t>
    <phoneticPr fontId="6" type="noConversion"/>
  </si>
  <si>
    <t>浙A0422014000132</t>
    <phoneticPr fontId="6" type="noConversion"/>
  </si>
  <si>
    <t>浙A0422014000128</t>
    <phoneticPr fontId="6" type="noConversion"/>
  </si>
  <si>
    <t>浙A0422016000337</t>
    <phoneticPr fontId="6" type="noConversion"/>
  </si>
  <si>
    <t>浙A0422012000187</t>
    <phoneticPr fontId="6" type="noConversion"/>
  </si>
  <si>
    <t>浙A0422012000185</t>
    <phoneticPr fontId="6" type="noConversion"/>
  </si>
  <si>
    <t>浙A0312012000149</t>
    <phoneticPr fontId="6" type="noConversion"/>
  </si>
  <si>
    <t>浙A0312012000133</t>
    <phoneticPr fontId="6" type="noConversion"/>
  </si>
  <si>
    <t>浙A0312016000239</t>
    <phoneticPr fontId="6" type="noConversion"/>
  </si>
  <si>
    <t>浙A0312016000296</t>
    <phoneticPr fontId="6" type="noConversion"/>
  </si>
  <si>
    <t>浙A0312016000135</t>
    <phoneticPr fontId="6" type="noConversion"/>
  </si>
  <si>
    <t>浙A0412012000283</t>
    <phoneticPr fontId="6" type="noConversion"/>
  </si>
  <si>
    <t>浙A0412012000285</t>
    <phoneticPr fontId="6" type="noConversion"/>
  </si>
  <si>
    <t>浙A0412016000263</t>
    <phoneticPr fontId="6" type="noConversion"/>
  </si>
  <si>
    <t>浙A0312014000072</t>
    <phoneticPr fontId="6" type="noConversion"/>
  </si>
  <si>
    <t>浙A0312014000073</t>
    <phoneticPr fontId="6" type="noConversion"/>
  </si>
  <si>
    <t>浙A0312016000120</t>
    <phoneticPr fontId="6" type="noConversion"/>
  </si>
  <si>
    <t>浙A0312016000156</t>
    <phoneticPr fontId="6" type="noConversion"/>
  </si>
  <si>
    <t>浙A0312016000126</t>
    <phoneticPr fontId="6" type="noConversion"/>
  </si>
  <si>
    <t>浙A0312016000208</t>
    <phoneticPr fontId="6" type="noConversion"/>
  </si>
  <si>
    <t>浙A0312016000195</t>
    <phoneticPr fontId="6" type="noConversion"/>
  </si>
  <si>
    <t>浙A0312016000304</t>
    <phoneticPr fontId="6" type="noConversion"/>
  </si>
  <si>
    <t>浙A0412016000172</t>
    <phoneticPr fontId="6" type="noConversion"/>
  </si>
  <si>
    <t>浙A0412016000228</t>
    <phoneticPr fontId="6" type="noConversion"/>
  </si>
  <si>
    <t>浙A0412016000295</t>
    <phoneticPr fontId="6" type="noConversion"/>
  </si>
  <si>
    <t>浙A0412016000113</t>
    <phoneticPr fontId="6" type="noConversion"/>
  </si>
  <si>
    <t>浙A0412016000164</t>
    <phoneticPr fontId="6" type="noConversion"/>
  </si>
  <si>
    <t>浙A0412016000301</t>
    <phoneticPr fontId="6" type="noConversion"/>
  </si>
  <si>
    <t>浙A0412016000213</t>
    <phoneticPr fontId="6" type="noConversion"/>
  </si>
  <si>
    <t>浙A0412016000225</t>
    <phoneticPr fontId="6" type="noConversion"/>
  </si>
  <si>
    <t>浙A0412016000099</t>
    <phoneticPr fontId="6" type="noConversion"/>
  </si>
  <si>
    <t>浙A0412012000350</t>
    <phoneticPr fontId="6" type="noConversion"/>
  </si>
  <si>
    <t>浙A0412016000324</t>
    <phoneticPr fontId="6" type="noConversion"/>
  </si>
  <si>
    <t>浙A0412016000121</t>
    <phoneticPr fontId="6" type="noConversion"/>
  </si>
  <si>
    <t>浙A0412016000180</t>
    <phoneticPr fontId="6" type="noConversion"/>
  </si>
  <si>
    <t>浙A0412014000240</t>
    <phoneticPr fontId="6" type="noConversion"/>
  </si>
  <si>
    <t>浙A0412016000327</t>
    <phoneticPr fontId="6" type="noConversion"/>
  </si>
  <si>
    <t>浙A0412014000179</t>
    <phoneticPr fontId="6" type="noConversion"/>
  </si>
  <si>
    <t>浙A0412016000286</t>
    <phoneticPr fontId="6" type="noConversion"/>
  </si>
  <si>
    <t>浙A0412016000082</t>
    <phoneticPr fontId="6" type="noConversion"/>
  </si>
  <si>
    <t>浙A0412014000022</t>
    <phoneticPr fontId="6" type="noConversion"/>
  </si>
  <si>
    <t>浙A0412014000123</t>
    <phoneticPr fontId="6" type="noConversion"/>
  </si>
  <si>
    <t>浙A0412014000020</t>
    <phoneticPr fontId="6" type="noConversion"/>
  </si>
  <si>
    <t>浙A0412012000367</t>
    <phoneticPr fontId="6" type="noConversion"/>
  </si>
  <si>
    <t>浙A0412016000016</t>
    <phoneticPr fontId="6" type="noConversion"/>
  </si>
  <si>
    <t>浙A0412016000116</t>
    <phoneticPr fontId="6" type="noConversion"/>
  </si>
  <si>
    <t>浙A0412016000399</t>
    <phoneticPr fontId="6" type="noConversion"/>
  </si>
  <si>
    <t>浙A0412016000266</t>
    <phoneticPr fontId="6" type="noConversion"/>
  </si>
  <si>
    <t>浙A0412016000156</t>
    <phoneticPr fontId="6" type="noConversion"/>
  </si>
  <si>
    <t>浙A0412016000045</t>
    <phoneticPr fontId="6" type="noConversion"/>
  </si>
  <si>
    <t>浙A0412016000155</t>
    <phoneticPr fontId="6" type="noConversion"/>
  </si>
  <si>
    <t>浙A0412012000203</t>
    <phoneticPr fontId="6" type="noConversion"/>
  </si>
  <si>
    <t>浙A0412012000215</t>
    <phoneticPr fontId="6" type="noConversion"/>
  </si>
  <si>
    <t>浙A0412012000423</t>
    <phoneticPr fontId="6" type="noConversion"/>
  </si>
  <si>
    <t>浙A0412016000173</t>
    <phoneticPr fontId="6" type="noConversion"/>
  </si>
  <si>
    <t>浙A0412012000352</t>
    <phoneticPr fontId="6" type="noConversion"/>
  </si>
  <si>
    <t>浙A0412016000134</t>
    <phoneticPr fontId="6" type="noConversion"/>
  </si>
  <si>
    <t>浙A0412016000084</t>
    <phoneticPr fontId="6" type="noConversion"/>
  </si>
  <si>
    <t>浙A0412012000151</t>
    <phoneticPr fontId="6" type="noConversion"/>
  </si>
  <si>
    <t>浙A0412016000133</t>
    <phoneticPr fontId="6" type="noConversion"/>
  </si>
  <si>
    <t>浙A0412016000390</t>
    <phoneticPr fontId="6" type="noConversion"/>
  </si>
  <si>
    <t>浙A0412016000047</t>
    <phoneticPr fontId="6" type="noConversion"/>
  </si>
  <si>
    <t>浙A0412014000264</t>
    <phoneticPr fontId="6" type="noConversion"/>
  </si>
  <si>
    <t>浙A0412016000265</t>
    <phoneticPr fontId="6" type="noConversion"/>
  </si>
  <si>
    <t>浙A0412013000291</t>
    <phoneticPr fontId="6" type="noConversion"/>
  </si>
  <si>
    <t>浙A0412016000108</t>
    <phoneticPr fontId="6" type="noConversion"/>
  </si>
  <si>
    <t>浙A0412016000384</t>
    <phoneticPr fontId="6" type="noConversion"/>
  </si>
  <si>
    <t>浙A0422016000210</t>
    <phoneticPr fontId="6" type="noConversion"/>
  </si>
  <si>
    <t>浙A0422016000312</t>
    <phoneticPr fontId="6" type="noConversion"/>
  </si>
  <si>
    <t>浙A0422016000101</t>
    <phoneticPr fontId="6" type="noConversion"/>
  </si>
  <si>
    <t>浙A0422016000362</t>
    <phoneticPr fontId="6" type="noConversion"/>
  </si>
  <si>
    <t>浙A0422013000312</t>
    <phoneticPr fontId="6" type="noConversion"/>
  </si>
  <si>
    <t>浙A0422016000287</t>
    <phoneticPr fontId="6" type="noConversion"/>
  </si>
  <si>
    <t>浙A0422016000058</t>
    <phoneticPr fontId="6" type="noConversion"/>
  </si>
  <si>
    <t>浙A0422016000072</t>
    <phoneticPr fontId="6" type="noConversion"/>
  </si>
  <si>
    <t>浙A0422016000148</t>
    <phoneticPr fontId="6" type="noConversion"/>
  </si>
  <si>
    <t>浙A0422012000379</t>
    <phoneticPr fontId="6" type="noConversion"/>
  </si>
  <si>
    <t>浙A0312016000100</t>
    <phoneticPr fontId="6" type="noConversion"/>
  </si>
  <si>
    <t>浙A0312014000025</t>
    <phoneticPr fontId="6" type="noConversion"/>
  </si>
  <si>
    <t>浙A0312016000116</t>
    <phoneticPr fontId="6" type="noConversion"/>
  </si>
  <si>
    <t>浙A0312014000005</t>
    <phoneticPr fontId="6" type="noConversion"/>
  </si>
  <si>
    <t>浙A0312014000006</t>
    <phoneticPr fontId="6" type="noConversion"/>
  </si>
  <si>
    <t>浙A0312016000028</t>
    <phoneticPr fontId="6" type="noConversion"/>
  </si>
  <si>
    <t>浙A0312016000249</t>
    <phoneticPr fontId="6" type="noConversion"/>
  </si>
  <si>
    <t>浙A0312016000220</t>
    <phoneticPr fontId="6" type="noConversion"/>
  </si>
  <si>
    <t>浙A0312016000108</t>
    <phoneticPr fontId="6" type="noConversion"/>
  </si>
  <si>
    <t>浙A0512012000188</t>
    <phoneticPr fontId="6" type="noConversion"/>
  </si>
  <si>
    <t>浙A0512012000203</t>
    <phoneticPr fontId="6" type="noConversion"/>
  </si>
  <si>
    <t>浙A0512012000133</t>
    <phoneticPr fontId="6" type="noConversion"/>
  </si>
  <si>
    <t>浙A0512012000134</t>
    <phoneticPr fontId="6" type="noConversion"/>
  </si>
  <si>
    <t>浙A0512016000081</t>
    <phoneticPr fontId="6" type="noConversion"/>
  </si>
  <si>
    <t>建筑施工升降机安装拆卸工</t>
    <phoneticPr fontId="6" type="noConversion"/>
  </si>
  <si>
    <t>浙A0422016000317</t>
    <phoneticPr fontId="6" type="noConversion"/>
  </si>
  <si>
    <t>浙A0422016000304</t>
    <phoneticPr fontId="6" type="noConversion"/>
  </si>
  <si>
    <t>浙A0432016000096</t>
    <phoneticPr fontId="6" type="noConversion"/>
  </si>
  <si>
    <t>浙A0312012000086</t>
    <phoneticPr fontId="6" type="noConversion"/>
  </si>
  <si>
    <t>浙A0312012000087</t>
    <phoneticPr fontId="6" type="noConversion"/>
  </si>
  <si>
    <t>浙A0422014000091</t>
    <phoneticPr fontId="6" type="noConversion"/>
  </si>
  <si>
    <t>浙A0312012000089</t>
    <phoneticPr fontId="6" type="noConversion"/>
  </si>
  <si>
    <t>浙A0312012000088</t>
    <phoneticPr fontId="6" type="noConversion"/>
  </si>
  <si>
    <t>浙A0312016000102</t>
    <phoneticPr fontId="6" type="noConversion"/>
  </si>
  <si>
    <t>浙A0412012000278</t>
    <phoneticPr fontId="6" type="noConversion"/>
  </si>
  <si>
    <t>浙A0412012000236</t>
    <phoneticPr fontId="6" type="noConversion"/>
  </si>
  <si>
    <t>浙A0412012000235</t>
    <phoneticPr fontId="6" type="noConversion"/>
  </si>
  <si>
    <t>浙A0412017000006</t>
    <phoneticPr fontId="6" type="noConversion"/>
  </si>
  <si>
    <t>浙A0312013000401</t>
    <phoneticPr fontId="6" type="noConversion"/>
  </si>
  <si>
    <t>浙A0412016000321</t>
    <phoneticPr fontId="6" type="noConversion"/>
  </si>
  <si>
    <t>浙A0312016000309</t>
    <phoneticPr fontId="6" type="noConversion"/>
  </si>
  <si>
    <t>浙A0422016000157</t>
    <phoneticPr fontId="1" type="noConversion"/>
  </si>
  <si>
    <t>413023197109054033</t>
    <phoneticPr fontId="1" type="noConversion"/>
  </si>
  <si>
    <t>浙A0422016000104</t>
    <phoneticPr fontId="6" type="noConversion"/>
  </si>
  <si>
    <t>浙A0312016000013</t>
    <phoneticPr fontId="6" type="noConversion"/>
  </si>
  <si>
    <t>浙A0312016000160</t>
    <phoneticPr fontId="6" type="noConversion"/>
  </si>
  <si>
    <t>浙A0312016000113</t>
    <phoneticPr fontId="6" type="noConversion"/>
  </si>
  <si>
    <t>浙A0312014000066</t>
    <phoneticPr fontId="1" type="noConversion"/>
  </si>
  <si>
    <t>浙A0412016000191</t>
    <phoneticPr fontId="6" type="noConversion"/>
  </si>
  <si>
    <t>浙A0412016000178</t>
    <phoneticPr fontId="6" type="noConversion"/>
  </si>
  <si>
    <t>浙A0412015000285</t>
    <phoneticPr fontId="6" type="noConversion"/>
  </si>
  <si>
    <t>浙A0422013000460</t>
    <phoneticPr fontId="6" type="noConversion"/>
  </si>
  <si>
    <t>浙A0412016000238</t>
    <phoneticPr fontId="6" type="noConversion"/>
  </si>
  <si>
    <t>浙A0412014000099</t>
    <phoneticPr fontId="1" type="noConversion"/>
  </si>
  <si>
    <t>浙A0412012000292</t>
    <phoneticPr fontId="11" type="noConversion"/>
  </si>
  <si>
    <t>浙A0412016000404</t>
    <phoneticPr fontId="6" type="noConversion"/>
  </si>
  <si>
    <t>浙A0412016000034</t>
    <phoneticPr fontId="6" type="noConversion"/>
  </si>
  <si>
    <t>浙A0422016000296</t>
    <phoneticPr fontId="11" type="noConversion"/>
  </si>
  <si>
    <t>浙A0412014000081</t>
    <phoneticPr fontId="11" type="noConversion"/>
  </si>
  <si>
    <t>浙A0432016000072</t>
    <phoneticPr fontId="11" type="noConversion"/>
  </si>
  <si>
    <t>刘彩娇</t>
  </si>
  <si>
    <t>450121199511222724</t>
  </si>
  <si>
    <t>浙A0432016000021</t>
  </si>
  <si>
    <t>15067145827</t>
  </si>
  <si>
    <t>浙A0422012000104</t>
    <phoneticPr fontId="11" type="noConversion"/>
  </si>
  <si>
    <t>浙A0412016000451</t>
    <phoneticPr fontId="11" type="noConversion"/>
  </si>
  <si>
    <t>浙A0312014000151</t>
    <phoneticPr fontId="11" type="noConversion"/>
  </si>
  <si>
    <t>浙A0422012000380</t>
  </si>
  <si>
    <t>浙A0422016000112</t>
    <phoneticPr fontId="11" type="noConversion"/>
  </si>
  <si>
    <t>2</t>
    <phoneticPr fontId="1" type="noConversion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</si>
  <si>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</si>
  <si>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</si>
  <si>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</si>
  <si>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</si>
  <si>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</si>
  <si>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</si>
  <si>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</si>
  <si>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</si>
  <si>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</si>
  <si>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</si>
  <si>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</si>
  <si>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</si>
  <si>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</si>
  <si>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</si>
  <si>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</si>
  <si>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</si>
  <si>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</si>
  <si>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</si>
  <si>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25</t>
  </si>
  <si>
    <t>54</t>
  </si>
  <si>
    <t>56</t>
  </si>
  <si>
    <t>57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</si>
  <si>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</si>
  <si>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</si>
  <si>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</si>
  <si>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</si>
  <si>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</si>
  <si>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</si>
  <si>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</si>
  <si>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</si>
  <si>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</si>
  <si>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</si>
  <si>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</si>
  <si>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</si>
  <si>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</si>
  <si>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</si>
  <si>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</si>
  <si>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</si>
  <si>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</si>
  <si>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</si>
  <si>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</si>
  <si>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</si>
  <si>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</si>
  <si>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</si>
  <si>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</si>
  <si>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</si>
  <si>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</si>
  <si>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</si>
  <si>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</si>
  <si>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</si>
  <si>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</si>
  <si>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</si>
  <si>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</si>
  <si>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</si>
  <si>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</si>
  <si>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</si>
  <si>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</si>
  <si>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</si>
  <si>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</si>
  <si>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</si>
  <si>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</si>
  <si>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</si>
  <si>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</si>
  <si>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</si>
  <si>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</si>
  <si>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</si>
  <si>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</si>
  <si>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</si>
  <si>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</si>
  <si>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</si>
  <si>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</si>
  <si>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</si>
  <si>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</si>
  <si>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</si>
  <si>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</si>
  <si>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</si>
  <si>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</si>
  <si>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</si>
  <si>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</si>
  <si>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</si>
  <si>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</si>
  <si>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</si>
  <si>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</si>
  <si>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</si>
  <si>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</si>
  <si>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</si>
  <si>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</si>
  <si>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</si>
  <si>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</si>
  <si>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</si>
  <si>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</si>
  <si>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</si>
  <si>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</si>
  <si>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</si>
  <si>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</si>
  <si>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</si>
  <si>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</si>
  <si>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</si>
  <si>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</si>
  <si>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</si>
  <si>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</si>
  <si>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</si>
  <si>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</si>
  <si>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</si>
  <si>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</si>
  <si>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</si>
  <si>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</si>
  <si>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</si>
  <si>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</si>
  <si>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</si>
  <si>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</si>
  <si>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</si>
  <si>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</si>
  <si>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</si>
  <si>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</si>
  <si>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</si>
  <si>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</si>
  <si>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</si>
  <si>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</si>
  <si>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</si>
  <si>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</si>
  <si>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</si>
  <si>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</si>
  <si>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</si>
  <si>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</si>
  <si>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</si>
  <si>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</si>
  <si>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</si>
  <si>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</si>
  <si>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</si>
  <si>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</si>
  <si>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</si>
  <si>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</si>
  <si>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</si>
  <si>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</si>
  <si>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</si>
  <si>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</si>
  <si>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</si>
  <si>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</si>
  <si>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</si>
  <si>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</si>
  <si>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</si>
  <si>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</si>
  <si>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</si>
  <si>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</si>
  <si>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</si>
  <si>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</si>
  <si>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</si>
  <si>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</si>
  <si>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</si>
  <si>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</si>
  <si>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</si>
  <si>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</si>
  <si>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</si>
  <si>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</si>
  <si>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</si>
  <si>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</si>
  <si>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</si>
  <si>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</si>
  <si>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</si>
  <si>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</si>
  <si>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</si>
  <si>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</si>
  <si>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</si>
  <si>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</si>
  <si>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</si>
  <si>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</si>
  <si>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</si>
  <si>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</si>
  <si>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</si>
  <si>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</si>
  <si>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</si>
  <si>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</si>
  <si>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</si>
  <si>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</si>
  <si>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</si>
  <si>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</si>
  <si>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</si>
  <si>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</si>
  <si>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</si>
  <si>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</si>
  <si>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</si>
  <si>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</si>
  <si>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</si>
  <si>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</si>
  <si>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</si>
  <si>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</si>
  <si>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</si>
  <si>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</si>
  <si>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</si>
  <si>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</si>
  <si>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</si>
  <si>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</si>
  <si>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</si>
  <si>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</si>
  <si>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</si>
  <si>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</si>
  <si>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</si>
  <si>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</si>
  <si>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</si>
  <si>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</si>
  <si>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</si>
  <si>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</si>
  <si>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</si>
  <si>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</si>
  <si>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</si>
  <si>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</si>
  <si>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</si>
  <si>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</si>
  <si>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</si>
  <si>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</si>
  <si>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</si>
  <si>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</si>
  <si>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</si>
  <si>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</si>
  <si>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</si>
  <si>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</si>
  <si>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</si>
  <si>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</si>
  <si>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</si>
  <si>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</si>
  <si>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</si>
  <si>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</si>
  <si>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</si>
  <si>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</si>
  <si>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</si>
  <si>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</si>
  <si>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</si>
  <si>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</si>
  <si>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</si>
  <si>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</si>
  <si>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</si>
  <si>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</si>
  <si>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</si>
  <si>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</si>
  <si>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</si>
  <si>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1</t>
    <phoneticPr fontId="1" type="noConversion"/>
  </si>
  <si>
    <t>杭州豪程建筑设备租赁有限公司</t>
    <phoneticPr fontId="1" type="noConversion"/>
  </si>
  <si>
    <t>楼养伟</t>
    <phoneticPr fontId="6" type="noConversion"/>
  </si>
  <si>
    <t>330724197111222317</t>
    <phoneticPr fontId="6" type="noConversion"/>
  </si>
  <si>
    <t>浙江振丰建设有限公司</t>
    <phoneticPr fontId="1" type="noConversion"/>
  </si>
  <si>
    <t>建筑起重信号司索工</t>
    <phoneticPr fontId="6" type="noConversion"/>
  </si>
  <si>
    <t>15158175828</t>
    <phoneticPr fontId="6" type="noConversion"/>
  </si>
  <si>
    <t>何佳康</t>
    <phoneticPr fontId="6" type="noConversion"/>
  </si>
  <si>
    <t>330724199007042657</t>
    <phoneticPr fontId="6" type="noConversion"/>
  </si>
  <si>
    <t>13656634017</t>
    <phoneticPr fontId="6" type="noConversion"/>
  </si>
  <si>
    <t>陈叶佳</t>
    <phoneticPr fontId="6" type="noConversion"/>
  </si>
  <si>
    <t>33068119840526050X</t>
    <phoneticPr fontId="6" type="noConversion"/>
  </si>
  <si>
    <t>建筑施工升降机司机</t>
    <phoneticPr fontId="6" type="noConversion"/>
  </si>
  <si>
    <t>13968043407</t>
    <phoneticPr fontId="6" type="noConversion"/>
  </si>
  <si>
    <t>张勇江</t>
    <phoneticPr fontId="6" type="noConversion"/>
  </si>
  <si>
    <t>330622197703316319</t>
    <phoneticPr fontId="6" type="noConversion"/>
  </si>
  <si>
    <t>18757179024</t>
    <phoneticPr fontId="6" type="noConversion"/>
  </si>
  <si>
    <t>楼张锋</t>
    <phoneticPr fontId="6" type="noConversion"/>
  </si>
  <si>
    <t>330681198305170478</t>
    <phoneticPr fontId="6" type="noConversion"/>
  </si>
  <si>
    <t>王梁永</t>
    <phoneticPr fontId="6" type="noConversion"/>
  </si>
  <si>
    <t>33068119901202747X</t>
    <phoneticPr fontId="6" type="noConversion"/>
  </si>
  <si>
    <t>15268488456</t>
    <phoneticPr fontId="6" type="noConversion"/>
  </si>
  <si>
    <t>周成伟</t>
    <phoneticPr fontId="6" type="noConversion"/>
  </si>
  <si>
    <t>330724199705187116</t>
    <phoneticPr fontId="6" type="noConversion"/>
  </si>
  <si>
    <t>18072768305</t>
    <phoneticPr fontId="6" type="noConversion"/>
  </si>
  <si>
    <t>余莲凤</t>
    <phoneticPr fontId="6" type="noConversion"/>
  </si>
  <si>
    <t>342723196905287123</t>
    <phoneticPr fontId="6" type="noConversion"/>
  </si>
  <si>
    <t>女</t>
    <phoneticPr fontId="6" type="noConversion"/>
  </si>
  <si>
    <t>15088680528</t>
    <phoneticPr fontId="6" type="noConversion"/>
  </si>
  <si>
    <t>吴晶晶</t>
    <phoneticPr fontId="6" type="noConversion"/>
  </si>
  <si>
    <t>330724198710181355</t>
    <phoneticPr fontId="6" type="noConversion"/>
  </si>
  <si>
    <t>赵振华</t>
    <phoneticPr fontId="6" type="noConversion"/>
  </si>
  <si>
    <t>330681199503211730</t>
    <phoneticPr fontId="6" type="noConversion"/>
  </si>
  <si>
    <r>
      <t>1</t>
    </r>
    <r>
      <rPr>
        <sz val="11"/>
        <color theme="1"/>
        <rFont val="宋体"/>
        <family val="2"/>
        <charset val="134"/>
        <scheme val="minor"/>
      </rPr>
      <t>5068733976</t>
    </r>
    <phoneticPr fontId="6" type="noConversion"/>
  </si>
  <si>
    <t>主城区</t>
    <phoneticPr fontId="6" type="noConversion"/>
  </si>
  <si>
    <t>主城区</t>
    <phoneticPr fontId="6" type="noConversion"/>
  </si>
  <si>
    <t>姜建星</t>
    <phoneticPr fontId="6" type="noConversion"/>
  </si>
  <si>
    <t>330721198701291019</t>
    <phoneticPr fontId="6" type="noConversion"/>
  </si>
  <si>
    <t>男</t>
    <phoneticPr fontId="6" type="noConversion"/>
  </si>
  <si>
    <t>31</t>
    <phoneticPr fontId="6" type="noConversion"/>
  </si>
  <si>
    <t>杭州中豪建设工程有限公司</t>
    <phoneticPr fontId="1" type="noConversion"/>
  </si>
  <si>
    <t>建筑施工升降机司机</t>
    <phoneticPr fontId="6" type="noConversion"/>
  </si>
  <si>
    <t>20180622</t>
    <phoneticPr fontId="6" type="noConversion"/>
  </si>
  <si>
    <t>15268556953</t>
    <phoneticPr fontId="6" type="noConversion"/>
  </si>
  <si>
    <t>许红平</t>
    <phoneticPr fontId="6" type="noConversion"/>
  </si>
  <si>
    <t>330182198612063110</t>
    <phoneticPr fontId="6" type="noConversion"/>
  </si>
  <si>
    <t>32</t>
    <phoneticPr fontId="6" type="noConversion"/>
  </si>
  <si>
    <t>卞善永</t>
    <phoneticPr fontId="6" type="noConversion"/>
  </si>
  <si>
    <t>330623196703098376</t>
    <phoneticPr fontId="6" type="noConversion"/>
  </si>
  <si>
    <t>51</t>
    <phoneticPr fontId="6" type="noConversion"/>
  </si>
  <si>
    <t>建筑起重信号司索工</t>
    <phoneticPr fontId="6" type="noConversion"/>
  </si>
  <si>
    <t>陈强</t>
    <phoneticPr fontId="6" type="noConversion"/>
  </si>
  <si>
    <t>330682198610315035</t>
    <phoneticPr fontId="6" type="noConversion"/>
  </si>
  <si>
    <t>陶卫国</t>
    <phoneticPr fontId="6" type="noConversion"/>
  </si>
  <si>
    <t>330123196612185258</t>
    <phoneticPr fontId="6" type="noConversion"/>
  </si>
  <si>
    <t>52</t>
    <phoneticPr fontId="6" type="noConversion"/>
  </si>
  <si>
    <t>20180928</t>
    <phoneticPr fontId="6" type="noConversion"/>
  </si>
  <si>
    <t>张木</t>
    <phoneticPr fontId="6" type="noConversion"/>
  </si>
  <si>
    <t>330621198812276895</t>
    <phoneticPr fontId="6" type="noConversion"/>
  </si>
  <si>
    <t>30</t>
    <phoneticPr fontId="6" type="noConversion"/>
  </si>
  <si>
    <t>汪军</t>
    <phoneticPr fontId="6" type="noConversion"/>
  </si>
  <si>
    <t>320123198902132856</t>
    <phoneticPr fontId="6" type="noConversion"/>
  </si>
  <si>
    <t>29</t>
    <phoneticPr fontId="6" type="noConversion"/>
  </si>
  <si>
    <t>20180705</t>
    <phoneticPr fontId="6" type="noConversion"/>
  </si>
  <si>
    <t>罗万芬</t>
    <phoneticPr fontId="6" type="noConversion"/>
  </si>
  <si>
    <t>512223197506147886</t>
    <phoneticPr fontId="6" type="noConversion"/>
  </si>
  <si>
    <t>女</t>
    <phoneticPr fontId="6" type="noConversion"/>
  </si>
  <si>
    <t>43</t>
    <phoneticPr fontId="6" type="noConversion"/>
  </si>
  <si>
    <t>建筑塔式起重机司机</t>
    <phoneticPr fontId="6" type="noConversion"/>
  </si>
  <si>
    <t>岳良华</t>
    <phoneticPr fontId="6" type="noConversion"/>
  </si>
  <si>
    <t>512223197404107875</t>
    <phoneticPr fontId="6" type="noConversion"/>
  </si>
  <si>
    <t>44</t>
    <phoneticPr fontId="6" type="noConversion"/>
  </si>
  <si>
    <t>補国秀</t>
    <phoneticPr fontId="6" type="noConversion"/>
  </si>
  <si>
    <t>522530199203202922</t>
    <phoneticPr fontId="6" type="noConversion"/>
  </si>
  <si>
    <t>26</t>
    <phoneticPr fontId="6" type="noConversion"/>
  </si>
  <si>
    <t>马连欢</t>
    <phoneticPr fontId="6" type="noConversion"/>
  </si>
  <si>
    <t>330125197408092318</t>
    <phoneticPr fontId="6" type="noConversion"/>
  </si>
  <si>
    <t>44</t>
    <phoneticPr fontId="6" type="noConversion"/>
  </si>
  <si>
    <t>20180825</t>
    <phoneticPr fontId="6" type="noConversion"/>
  </si>
  <si>
    <t>15268563138</t>
    <phoneticPr fontId="6" type="noConversion"/>
  </si>
  <si>
    <t>陆春祎</t>
    <phoneticPr fontId="6" type="noConversion"/>
  </si>
  <si>
    <t>412925197801131518</t>
    <phoneticPr fontId="6" type="noConversion"/>
  </si>
  <si>
    <t>40</t>
    <phoneticPr fontId="6" type="noConversion"/>
  </si>
  <si>
    <t>牛显建</t>
    <phoneticPr fontId="6" type="noConversion"/>
  </si>
  <si>
    <t>371525198903052318</t>
    <phoneticPr fontId="6" type="noConversion"/>
  </si>
  <si>
    <t>29</t>
    <phoneticPr fontId="6" type="noConversion"/>
  </si>
  <si>
    <t>20180705</t>
    <phoneticPr fontId="6" type="noConversion"/>
  </si>
  <si>
    <t>张占果</t>
    <phoneticPr fontId="6" type="noConversion"/>
  </si>
  <si>
    <t>372526197601262312</t>
    <phoneticPr fontId="6" type="noConversion"/>
  </si>
  <si>
    <t>42</t>
    <phoneticPr fontId="6" type="noConversion"/>
  </si>
  <si>
    <t>沈孝明</t>
    <phoneticPr fontId="6" type="noConversion"/>
  </si>
  <si>
    <t>330125197504202310</t>
    <phoneticPr fontId="6" type="noConversion"/>
  </si>
  <si>
    <t>43</t>
    <phoneticPr fontId="6" type="noConversion"/>
  </si>
  <si>
    <t>胡晋</t>
    <phoneticPr fontId="6" type="noConversion"/>
  </si>
  <si>
    <t>513723197607253133</t>
    <phoneticPr fontId="6" type="noConversion"/>
  </si>
  <si>
    <t>凡平</t>
    <phoneticPr fontId="6" type="noConversion"/>
  </si>
  <si>
    <t>512921197411024053</t>
    <phoneticPr fontId="6" type="noConversion"/>
  </si>
  <si>
    <t>周坚</t>
    <phoneticPr fontId="6" type="noConversion"/>
  </si>
  <si>
    <t>33012219860928037X</t>
    <phoneticPr fontId="6" type="noConversion"/>
  </si>
  <si>
    <t>13282103871</t>
    <phoneticPr fontId="6" type="noConversion"/>
  </si>
  <si>
    <t>岳艳飞</t>
    <phoneticPr fontId="6" type="noConversion"/>
  </si>
  <si>
    <t>500233198609047734</t>
    <phoneticPr fontId="6" type="noConversion"/>
  </si>
  <si>
    <t>建筑塔式起重机司机</t>
    <phoneticPr fontId="6" type="noConversion"/>
  </si>
  <si>
    <t>杨明辉</t>
    <phoneticPr fontId="6" type="noConversion"/>
  </si>
  <si>
    <t>532126199101042150</t>
    <phoneticPr fontId="6" type="noConversion"/>
  </si>
  <si>
    <t>何玉峰</t>
    <phoneticPr fontId="6" type="noConversion"/>
  </si>
  <si>
    <t>500233199407287734</t>
    <phoneticPr fontId="6" type="noConversion"/>
  </si>
  <si>
    <t>刘安学</t>
    <phoneticPr fontId="6" type="noConversion"/>
  </si>
  <si>
    <t>522528199608305215</t>
    <phoneticPr fontId="6" type="noConversion"/>
  </si>
  <si>
    <t>杨生明</t>
    <phoneticPr fontId="6" type="noConversion"/>
  </si>
  <si>
    <t>500233199006169518</t>
    <phoneticPr fontId="6" type="noConversion"/>
  </si>
  <si>
    <t>胡谦华</t>
    <phoneticPr fontId="6" type="noConversion"/>
  </si>
  <si>
    <t>513022199110055814</t>
    <phoneticPr fontId="6" type="noConversion"/>
  </si>
  <si>
    <t>谢洪槐</t>
    <phoneticPr fontId="6" type="noConversion"/>
  </si>
  <si>
    <t>500233199206147735</t>
    <phoneticPr fontId="6" type="noConversion"/>
  </si>
  <si>
    <t>杨发庭</t>
    <phoneticPr fontId="6" type="noConversion"/>
  </si>
  <si>
    <t>500233199106127737</t>
    <phoneticPr fontId="6" type="noConversion"/>
  </si>
  <si>
    <t>李阿蜜</t>
    <phoneticPr fontId="6" type="noConversion"/>
  </si>
  <si>
    <t>341225199807016029</t>
    <phoneticPr fontId="6" type="noConversion"/>
  </si>
  <si>
    <t>王玲</t>
    <phoneticPr fontId="6" type="noConversion"/>
  </si>
  <si>
    <t>342127197408056065</t>
    <phoneticPr fontId="6" type="noConversion"/>
  </si>
  <si>
    <t>李永兰</t>
    <phoneticPr fontId="6" type="noConversion"/>
  </si>
  <si>
    <t>513525198004236488</t>
    <phoneticPr fontId="6" type="noConversion"/>
  </si>
  <si>
    <t>栾鑫鑫</t>
    <phoneticPr fontId="6" type="noConversion"/>
  </si>
  <si>
    <t>340421199603012012</t>
    <phoneticPr fontId="6" type="noConversion"/>
  </si>
  <si>
    <t>张志江</t>
    <phoneticPr fontId="6" type="noConversion"/>
  </si>
  <si>
    <t>522528199302045211</t>
    <phoneticPr fontId="6" type="noConversion"/>
  </si>
  <si>
    <t>常浙江</t>
    <phoneticPr fontId="6" type="noConversion"/>
  </si>
  <si>
    <t>511324199502083918</t>
    <phoneticPr fontId="6" type="noConversion"/>
  </si>
  <si>
    <t>梁小彬</t>
    <phoneticPr fontId="6" type="noConversion"/>
  </si>
  <si>
    <t>412822198804077967</t>
    <phoneticPr fontId="6" type="noConversion"/>
  </si>
  <si>
    <t>陈俊</t>
    <phoneticPr fontId="6" type="noConversion"/>
  </si>
  <si>
    <t>500234198907069831</t>
    <phoneticPr fontId="6" type="noConversion"/>
  </si>
  <si>
    <t>高勤彬</t>
    <phoneticPr fontId="6" type="noConversion"/>
  </si>
  <si>
    <t>340421199503282015</t>
    <phoneticPr fontId="6" type="noConversion"/>
  </si>
  <si>
    <t>冯长江</t>
    <phoneticPr fontId="6" type="noConversion"/>
  </si>
  <si>
    <t>500243199205105755</t>
    <phoneticPr fontId="6" type="noConversion"/>
  </si>
  <si>
    <t>殷素芳</t>
    <phoneticPr fontId="6" type="noConversion"/>
  </si>
  <si>
    <t>511222197809168660</t>
    <phoneticPr fontId="6" type="noConversion"/>
  </si>
  <si>
    <t>张勇</t>
    <phoneticPr fontId="6" type="noConversion"/>
  </si>
  <si>
    <t>511025198701236070</t>
    <phoneticPr fontId="6" type="noConversion"/>
  </si>
  <si>
    <t>邓学芬</t>
    <phoneticPr fontId="6" type="noConversion"/>
  </si>
  <si>
    <t>512223197401203466</t>
    <phoneticPr fontId="6" type="noConversion"/>
  </si>
  <si>
    <t>张林华</t>
    <phoneticPr fontId="6" type="noConversion"/>
  </si>
  <si>
    <t>362330197807123758</t>
    <phoneticPr fontId="6" type="noConversion"/>
  </si>
  <si>
    <t>秦冬梅</t>
    <phoneticPr fontId="6" type="noConversion"/>
  </si>
  <si>
    <t>510902198212220186</t>
    <phoneticPr fontId="6" type="noConversion"/>
  </si>
  <si>
    <t>主城区</t>
    <phoneticPr fontId="6" type="noConversion"/>
  </si>
  <si>
    <t>建筑塔式起重机司机</t>
    <phoneticPr fontId="6" type="noConversion"/>
  </si>
  <si>
    <t>刘勇</t>
    <phoneticPr fontId="6" type="noConversion"/>
  </si>
  <si>
    <t>511127197210274519</t>
    <phoneticPr fontId="6" type="noConversion"/>
  </si>
  <si>
    <t>杭州中诚装备服务股份有限公司</t>
    <phoneticPr fontId="1" type="noConversion"/>
  </si>
  <si>
    <t>主城区</t>
    <phoneticPr fontId="6" type="noConversion"/>
  </si>
  <si>
    <t>建筑塔式起重机司机</t>
    <phoneticPr fontId="6" type="noConversion"/>
  </si>
  <si>
    <t>李良香</t>
    <phoneticPr fontId="6" type="noConversion"/>
  </si>
  <si>
    <t>512223197508019685</t>
    <phoneticPr fontId="6" type="noConversion"/>
  </si>
  <si>
    <t>杭州中诚装备服务股份有限公司</t>
    <phoneticPr fontId="1" type="noConversion"/>
  </si>
  <si>
    <t>主城区</t>
    <phoneticPr fontId="6" type="noConversion"/>
  </si>
  <si>
    <t>建筑塔式起重机司机</t>
    <phoneticPr fontId="6" type="noConversion"/>
  </si>
  <si>
    <t>陈飞龙</t>
    <phoneticPr fontId="6" type="noConversion"/>
  </si>
  <si>
    <t>53212619950827093X</t>
    <phoneticPr fontId="6" type="noConversion"/>
  </si>
  <si>
    <t>杭州中诚装备服务股份有限公司</t>
    <phoneticPr fontId="1" type="noConversion"/>
  </si>
  <si>
    <t>主城区</t>
    <phoneticPr fontId="6" type="noConversion"/>
  </si>
  <si>
    <t>建筑塔式起重机司机</t>
    <phoneticPr fontId="6" type="noConversion"/>
  </si>
  <si>
    <t>肖克静</t>
    <phoneticPr fontId="6" type="noConversion"/>
  </si>
  <si>
    <t>413027198111295143</t>
    <phoneticPr fontId="6" type="noConversion"/>
  </si>
  <si>
    <t>杭州中诚装备服务股份有限公司</t>
    <phoneticPr fontId="1" type="noConversion"/>
  </si>
  <si>
    <t>主城区</t>
    <phoneticPr fontId="6" type="noConversion"/>
  </si>
  <si>
    <t>建筑塔式起重机司机</t>
    <phoneticPr fontId="6" type="noConversion"/>
  </si>
  <si>
    <t>伍天平</t>
    <phoneticPr fontId="6" type="noConversion"/>
  </si>
  <si>
    <t>511529198907135817</t>
    <phoneticPr fontId="6" type="noConversion"/>
  </si>
  <si>
    <t>杭州中诚装备服务股份有限公司</t>
    <phoneticPr fontId="1" type="noConversion"/>
  </si>
  <si>
    <t>主城区</t>
    <phoneticPr fontId="6" type="noConversion"/>
  </si>
  <si>
    <t>建筑塔式起重机司机</t>
    <phoneticPr fontId="6" type="noConversion"/>
  </si>
  <si>
    <t>伍天宝</t>
    <phoneticPr fontId="6" type="noConversion"/>
  </si>
  <si>
    <t>511529199411115817</t>
    <phoneticPr fontId="6" type="noConversion"/>
  </si>
  <si>
    <t>主城区</t>
    <phoneticPr fontId="6" type="noConversion"/>
  </si>
  <si>
    <t>建筑塔式起重机司机</t>
    <phoneticPr fontId="6" type="noConversion"/>
  </si>
  <si>
    <t>张建</t>
    <phoneticPr fontId="6" type="noConversion"/>
  </si>
  <si>
    <t>512326198201055816</t>
    <phoneticPr fontId="6" type="noConversion"/>
  </si>
  <si>
    <t>主城区</t>
    <phoneticPr fontId="6" type="noConversion"/>
  </si>
  <si>
    <t>建筑塔式起重机司机</t>
    <phoneticPr fontId="6" type="noConversion"/>
  </si>
  <si>
    <t>毛永军</t>
    <phoneticPr fontId="6" type="noConversion"/>
  </si>
  <si>
    <t>522126197408075052</t>
    <phoneticPr fontId="6" type="noConversion"/>
  </si>
  <si>
    <t>杭州中诚装备服务股份有限公司</t>
    <phoneticPr fontId="1" type="noConversion"/>
  </si>
  <si>
    <t>主城区</t>
    <phoneticPr fontId="6" type="noConversion"/>
  </si>
  <si>
    <t>建筑塔式起重机司机</t>
    <phoneticPr fontId="6" type="noConversion"/>
  </si>
  <si>
    <t>方艳</t>
    <phoneticPr fontId="6" type="noConversion"/>
  </si>
  <si>
    <t>500233198905167765</t>
    <phoneticPr fontId="6" type="noConversion"/>
  </si>
  <si>
    <t>杭州中诚装备服务股份有限公司</t>
    <phoneticPr fontId="1" type="noConversion"/>
  </si>
  <si>
    <t>主城区</t>
    <phoneticPr fontId="6" type="noConversion"/>
  </si>
  <si>
    <t>建筑塔式起重机司机</t>
    <phoneticPr fontId="6" type="noConversion"/>
  </si>
  <si>
    <t>张保卫</t>
    <phoneticPr fontId="6" type="noConversion"/>
  </si>
  <si>
    <t>610303197611022454</t>
    <phoneticPr fontId="6" type="noConversion"/>
  </si>
  <si>
    <t>宋峰</t>
    <phoneticPr fontId="6" type="noConversion"/>
  </si>
  <si>
    <t>342130197103241057</t>
    <phoneticPr fontId="6" type="noConversion"/>
  </si>
  <si>
    <t>任杰</t>
    <phoneticPr fontId="6" type="noConversion"/>
  </si>
  <si>
    <t>622629199101261271</t>
    <phoneticPr fontId="6" type="noConversion"/>
  </si>
  <si>
    <t>高杰</t>
    <phoneticPr fontId="6" type="noConversion"/>
  </si>
  <si>
    <t>500235198610171022</t>
    <phoneticPr fontId="6" type="noConversion"/>
  </si>
  <si>
    <t>彭淑华</t>
    <phoneticPr fontId="6" type="noConversion"/>
  </si>
  <si>
    <t>512223197311034988</t>
    <phoneticPr fontId="6" type="noConversion"/>
  </si>
  <si>
    <t>任辉</t>
    <phoneticPr fontId="6" type="noConversion"/>
  </si>
  <si>
    <t>341225198802034055</t>
    <phoneticPr fontId="6" type="noConversion"/>
  </si>
  <si>
    <t>周滨</t>
    <phoneticPr fontId="6" type="noConversion"/>
  </si>
  <si>
    <t>500233199309270699</t>
    <phoneticPr fontId="6" type="noConversion"/>
  </si>
  <si>
    <t>郑立杰</t>
    <phoneticPr fontId="6" type="noConversion"/>
  </si>
  <si>
    <t>411321198702211331</t>
    <phoneticPr fontId="6" type="noConversion"/>
  </si>
  <si>
    <t>江艳芬</t>
    <phoneticPr fontId="6" type="noConversion"/>
  </si>
  <si>
    <t>522422198810143469</t>
    <phoneticPr fontId="6" type="noConversion"/>
  </si>
  <si>
    <t>陈芳</t>
    <phoneticPr fontId="6" type="noConversion"/>
  </si>
  <si>
    <t>522424198502034300</t>
    <phoneticPr fontId="6" type="noConversion"/>
  </si>
  <si>
    <t>杨建军</t>
    <phoneticPr fontId="6" type="noConversion"/>
  </si>
  <si>
    <t>412926196901254912</t>
    <phoneticPr fontId="6" type="noConversion"/>
  </si>
  <si>
    <t>主城区</t>
    <phoneticPr fontId="6" type="noConversion"/>
  </si>
  <si>
    <t>建筑塔式起重机司机</t>
    <phoneticPr fontId="6" type="noConversion"/>
  </si>
  <si>
    <t>李珍珍</t>
    <phoneticPr fontId="6" type="noConversion"/>
  </si>
  <si>
    <t>622629199108200586</t>
    <phoneticPr fontId="6" type="noConversion"/>
  </si>
  <si>
    <t>王湘兰</t>
    <phoneticPr fontId="6" type="noConversion"/>
  </si>
  <si>
    <t>522723198801140023</t>
    <phoneticPr fontId="6" type="noConversion"/>
  </si>
  <si>
    <t>郑兰</t>
    <phoneticPr fontId="6" type="noConversion"/>
  </si>
  <si>
    <t>王芳</t>
    <phoneticPr fontId="6" type="noConversion"/>
  </si>
  <si>
    <t>建筑施工升降机司机</t>
    <phoneticPr fontId="6" type="noConversion"/>
  </si>
  <si>
    <t>陈媛</t>
    <phoneticPr fontId="6" type="noConversion"/>
  </si>
  <si>
    <t>320825197506291261</t>
    <phoneticPr fontId="6" type="noConversion"/>
  </si>
  <si>
    <t>建筑施工升降机司机</t>
    <phoneticPr fontId="6" type="noConversion"/>
  </si>
  <si>
    <t>杨丽</t>
    <phoneticPr fontId="6" type="noConversion"/>
  </si>
  <si>
    <t>342127197004056042</t>
    <phoneticPr fontId="6" type="noConversion"/>
  </si>
  <si>
    <t>建筑施工升降机司机</t>
    <phoneticPr fontId="6" type="noConversion"/>
  </si>
  <si>
    <t>石珍琴</t>
    <phoneticPr fontId="6" type="noConversion"/>
  </si>
  <si>
    <t>433124197903200929</t>
    <phoneticPr fontId="6" type="noConversion"/>
  </si>
  <si>
    <t>建筑施工升降机司机</t>
    <phoneticPr fontId="6" type="noConversion"/>
  </si>
  <si>
    <t>刘传彦</t>
    <phoneticPr fontId="6" type="noConversion"/>
  </si>
  <si>
    <t>413023196611120433</t>
    <phoneticPr fontId="6" type="noConversion"/>
  </si>
  <si>
    <t>建筑施工升降机司机</t>
    <phoneticPr fontId="6" type="noConversion"/>
  </si>
  <si>
    <t>吕传明</t>
    <phoneticPr fontId="6" type="noConversion"/>
  </si>
  <si>
    <t>362330197404242672</t>
    <phoneticPr fontId="6" type="noConversion"/>
  </si>
  <si>
    <t>建筑施工升降机司机</t>
    <phoneticPr fontId="6" type="noConversion"/>
  </si>
  <si>
    <t>王从琴</t>
    <phoneticPr fontId="6" type="noConversion"/>
  </si>
  <si>
    <t>360281197808218022</t>
    <phoneticPr fontId="6" type="noConversion"/>
  </si>
  <si>
    <t>建筑施工升降机司机</t>
    <phoneticPr fontId="6" type="noConversion"/>
  </si>
  <si>
    <t>郭捍伟</t>
    <phoneticPr fontId="6" type="noConversion"/>
  </si>
  <si>
    <t>410322196901180036</t>
    <phoneticPr fontId="6" type="noConversion"/>
  </si>
  <si>
    <t>建筑施工升降机司机</t>
    <phoneticPr fontId="6" type="noConversion"/>
  </si>
  <si>
    <t>金志民</t>
    <phoneticPr fontId="6" type="noConversion"/>
  </si>
  <si>
    <t>342724196206156518</t>
    <phoneticPr fontId="6" type="noConversion"/>
  </si>
  <si>
    <t>建筑施工升降机司机</t>
    <phoneticPr fontId="6" type="noConversion"/>
  </si>
  <si>
    <t>张启彬</t>
    <phoneticPr fontId="6" type="noConversion"/>
  </si>
  <si>
    <t>342122196312203570</t>
    <phoneticPr fontId="6" type="noConversion"/>
  </si>
  <si>
    <t>建筑施工升降机司机</t>
    <phoneticPr fontId="6" type="noConversion"/>
  </si>
  <si>
    <t>马长江</t>
    <phoneticPr fontId="6" type="noConversion"/>
  </si>
  <si>
    <t>412326196603305459</t>
    <phoneticPr fontId="6" type="noConversion"/>
  </si>
  <si>
    <t>主城区</t>
    <phoneticPr fontId="6" type="noConversion"/>
  </si>
  <si>
    <t>建筑起重信号司索工</t>
    <phoneticPr fontId="6" type="noConversion"/>
  </si>
  <si>
    <t>黄慧平</t>
    <phoneticPr fontId="6" type="noConversion"/>
  </si>
  <si>
    <t>50023119890126416X</t>
    <phoneticPr fontId="6" type="noConversion"/>
  </si>
  <si>
    <t>建筑起重信号司索工</t>
    <phoneticPr fontId="6" type="noConversion"/>
  </si>
  <si>
    <t>柳莲英</t>
    <phoneticPr fontId="6" type="noConversion"/>
  </si>
  <si>
    <t>412902197205065986</t>
    <phoneticPr fontId="6" type="noConversion"/>
  </si>
  <si>
    <t>建筑起重信号司索工</t>
    <phoneticPr fontId="6" type="noConversion"/>
  </si>
  <si>
    <t>马淑文</t>
    <phoneticPr fontId="6" type="noConversion"/>
  </si>
  <si>
    <t>512223197011101085</t>
    <phoneticPr fontId="6" type="noConversion"/>
  </si>
  <si>
    <t>建筑起重信号司索工</t>
    <phoneticPr fontId="6" type="noConversion"/>
  </si>
  <si>
    <t>胡继群</t>
    <phoneticPr fontId="6" type="noConversion"/>
  </si>
  <si>
    <t>510525197109167100</t>
    <phoneticPr fontId="6" type="noConversion"/>
  </si>
  <si>
    <t>建筑起重信号司索工</t>
    <phoneticPr fontId="6" type="noConversion"/>
  </si>
  <si>
    <t>疏平</t>
    <phoneticPr fontId="6" type="noConversion"/>
  </si>
  <si>
    <t>342822196910175344</t>
    <phoneticPr fontId="6" type="noConversion"/>
  </si>
  <si>
    <t>建筑起重信号司索工</t>
    <phoneticPr fontId="6" type="noConversion"/>
  </si>
  <si>
    <t>刘敏</t>
    <phoneticPr fontId="6" type="noConversion"/>
  </si>
  <si>
    <t>341225198906076022</t>
    <phoneticPr fontId="6" type="noConversion"/>
  </si>
  <si>
    <t>建筑起重信号司索工</t>
    <phoneticPr fontId="6" type="noConversion"/>
  </si>
  <si>
    <t>王云</t>
    <phoneticPr fontId="6" type="noConversion"/>
  </si>
  <si>
    <t>341225197501166025</t>
    <phoneticPr fontId="6" type="noConversion"/>
  </si>
  <si>
    <t>建筑起重信号司索工</t>
    <phoneticPr fontId="6" type="noConversion"/>
  </si>
  <si>
    <t>刘克山</t>
    <phoneticPr fontId="6" type="noConversion"/>
  </si>
  <si>
    <t>342127197004096095</t>
    <phoneticPr fontId="6" type="noConversion"/>
  </si>
  <si>
    <t>建筑起重信号司索工</t>
    <phoneticPr fontId="6" type="noConversion"/>
  </si>
  <si>
    <t>李青英</t>
    <phoneticPr fontId="6" type="noConversion"/>
  </si>
  <si>
    <t>51222319710526968X</t>
    <phoneticPr fontId="6" type="noConversion"/>
  </si>
  <si>
    <t>建筑起重信号司索工</t>
    <phoneticPr fontId="6" type="noConversion"/>
  </si>
  <si>
    <t>杨友才</t>
    <phoneticPr fontId="6" type="noConversion"/>
  </si>
  <si>
    <t>500233198512257735</t>
    <phoneticPr fontId="6" type="noConversion"/>
  </si>
  <si>
    <t>建筑塔式起重机安装拆卸工</t>
    <phoneticPr fontId="6" type="noConversion"/>
  </si>
  <si>
    <t>成锋</t>
    <phoneticPr fontId="6" type="noConversion"/>
  </si>
  <si>
    <t>512223196303287972</t>
    <phoneticPr fontId="6" type="noConversion"/>
  </si>
  <si>
    <t>建筑塔式起重机安装拆卸工</t>
    <phoneticPr fontId="6" type="noConversion"/>
  </si>
  <si>
    <t>杨天友</t>
    <phoneticPr fontId="6" type="noConversion"/>
  </si>
  <si>
    <t>512223196902108999</t>
    <phoneticPr fontId="6" type="noConversion"/>
  </si>
  <si>
    <t>建筑塔式起重机安装拆卸工</t>
    <phoneticPr fontId="6" type="noConversion"/>
  </si>
  <si>
    <t>谢玉均</t>
    <phoneticPr fontId="6" type="noConversion"/>
  </si>
  <si>
    <t>51222319750829787X</t>
    <phoneticPr fontId="6" type="noConversion"/>
  </si>
  <si>
    <t>建筑塔式起重机安装拆卸工</t>
    <phoneticPr fontId="6" type="noConversion"/>
  </si>
  <si>
    <t>何奉文</t>
    <phoneticPr fontId="6" type="noConversion"/>
  </si>
  <si>
    <t>511321199111218556</t>
    <phoneticPr fontId="6" type="noConversion"/>
  </si>
  <si>
    <t>建筑塔式起重机安装拆卸工</t>
    <phoneticPr fontId="6" type="noConversion"/>
  </si>
  <si>
    <t>主城区</t>
    <phoneticPr fontId="6" type="noConversion"/>
  </si>
  <si>
    <t>建筑塔式起重机安装拆卸工</t>
    <phoneticPr fontId="6" type="noConversion"/>
  </si>
  <si>
    <t>主城区</t>
    <phoneticPr fontId="6" type="noConversion"/>
  </si>
  <si>
    <t>建筑塔式起重机安装拆卸工</t>
    <phoneticPr fontId="6" type="noConversion"/>
  </si>
  <si>
    <t>建筑塔式起重机安装拆卸工</t>
    <phoneticPr fontId="6" type="noConversion"/>
  </si>
  <si>
    <t>苏斌</t>
    <phoneticPr fontId="6" type="noConversion"/>
  </si>
  <si>
    <t>51292119691211591X</t>
    <phoneticPr fontId="6" type="noConversion"/>
  </si>
  <si>
    <t>建筑施工升降机安装拆卸工</t>
    <phoneticPr fontId="6" type="noConversion"/>
  </si>
  <si>
    <t>宁富满</t>
    <phoneticPr fontId="6" type="noConversion"/>
  </si>
  <si>
    <t>建筑施工升降机安装拆卸工</t>
    <phoneticPr fontId="6" type="noConversion"/>
  </si>
  <si>
    <t>杭州品茗安控信息技术有限公司</t>
    <phoneticPr fontId="1" type="noConversion"/>
  </si>
  <si>
    <t>杭州品茗安控信息技术有限公司</t>
    <phoneticPr fontId="1" type="noConversion"/>
  </si>
  <si>
    <t>浙江新盛建设集团有限公司</t>
    <phoneticPr fontId="1" type="noConversion"/>
  </si>
  <si>
    <t>浙江新盛建设集团有限公司</t>
    <phoneticPr fontId="1" type="noConversion"/>
  </si>
  <si>
    <t>尹利军</t>
    <phoneticPr fontId="6" type="noConversion"/>
  </si>
  <si>
    <t>432322197502082922</t>
    <phoneticPr fontId="6" type="noConversion"/>
  </si>
  <si>
    <t>女</t>
    <phoneticPr fontId="6" type="noConversion"/>
  </si>
  <si>
    <t>43</t>
    <phoneticPr fontId="6" type="noConversion"/>
  </si>
  <si>
    <t>浙江省建工集团有限公司</t>
    <phoneticPr fontId="1" type="noConversion"/>
  </si>
  <si>
    <t>15757174285</t>
    <phoneticPr fontId="6" type="noConversion"/>
  </si>
  <si>
    <t>谢香琼</t>
    <phoneticPr fontId="6" type="noConversion"/>
  </si>
  <si>
    <t>510722198006233263</t>
    <phoneticPr fontId="6" type="noConversion"/>
  </si>
  <si>
    <t>女</t>
    <phoneticPr fontId="6" type="noConversion"/>
  </si>
  <si>
    <t>38</t>
    <phoneticPr fontId="6" type="noConversion"/>
  </si>
  <si>
    <t>浙江省建工集团有限公司</t>
    <phoneticPr fontId="1" type="noConversion"/>
  </si>
  <si>
    <t>15984405633</t>
    <phoneticPr fontId="6" type="noConversion"/>
  </si>
  <si>
    <t>齐艳阳</t>
    <phoneticPr fontId="6" type="noConversion"/>
  </si>
  <si>
    <t>412902197010056385</t>
    <phoneticPr fontId="6" type="noConversion"/>
  </si>
  <si>
    <t>女</t>
    <phoneticPr fontId="6" type="noConversion"/>
  </si>
  <si>
    <t>47</t>
    <phoneticPr fontId="6" type="noConversion"/>
  </si>
  <si>
    <t>建筑物料提升机司机</t>
    <phoneticPr fontId="6" type="noConversion"/>
  </si>
  <si>
    <t>17816865562</t>
    <phoneticPr fontId="6" type="noConversion"/>
  </si>
  <si>
    <t>个人</t>
    <phoneticPr fontId="1" type="noConversion"/>
  </si>
  <si>
    <t>陈磊</t>
    <phoneticPr fontId="6" type="noConversion"/>
  </si>
  <si>
    <t>330382198204290032</t>
    <phoneticPr fontId="6" type="noConversion"/>
  </si>
  <si>
    <t>男</t>
    <phoneticPr fontId="6" type="noConversion"/>
  </si>
  <si>
    <t>36</t>
    <phoneticPr fontId="6" type="noConversion"/>
  </si>
  <si>
    <t>杭州信才建筑劳务有限公司</t>
    <phoneticPr fontId="1" type="noConversion"/>
  </si>
  <si>
    <t>信号司索工</t>
    <phoneticPr fontId="6" type="noConversion"/>
  </si>
  <si>
    <t>20180515</t>
    <phoneticPr fontId="6" type="noConversion"/>
  </si>
  <si>
    <t>厉建敏</t>
    <phoneticPr fontId="6" type="noConversion"/>
  </si>
  <si>
    <t>330121197007031412</t>
    <phoneticPr fontId="6" type="noConversion"/>
  </si>
  <si>
    <t>男</t>
    <phoneticPr fontId="6" type="noConversion"/>
  </si>
  <si>
    <t>48</t>
    <phoneticPr fontId="6" type="noConversion"/>
  </si>
  <si>
    <t>杭州信才建筑劳务有限公司</t>
    <phoneticPr fontId="1" type="noConversion"/>
  </si>
  <si>
    <t>信号司索工</t>
    <phoneticPr fontId="6" type="noConversion"/>
  </si>
  <si>
    <t>20180515</t>
    <phoneticPr fontId="6" type="noConversion"/>
  </si>
  <si>
    <t>何佳</t>
    <phoneticPr fontId="6" type="noConversion"/>
  </si>
  <si>
    <t>330108198710290516</t>
    <phoneticPr fontId="6" type="noConversion"/>
  </si>
  <si>
    <t>男</t>
    <phoneticPr fontId="6" type="noConversion"/>
  </si>
  <si>
    <t>31</t>
    <phoneticPr fontId="6" type="noConversion"/>
  </si>
  <si>
    <t>杭州信才建筑劳务有限公司</t>
    <phoneticPr fontId="1" type="noConversion"/>
  </si>
  <si>
    <t>施工升降机司机</t>
    <phoneticPr fontId="6" type="noConversion"/>
  </si>
  <si>
    <t>20180825</t>
    <phoneticPr fontId="6" type="noConversion"/>
  </si>
  <si>
    <t>章引江</t>
    <phoneticPr fontId="6" type="noConversion"/>
  </si>
  <si>
    <t>330106198107074912</t>
    <phoneticPr fontId="6" type="noConversion"/>
  </si>
  <si>
    <t>男</t>
    <phoneticPr fontId="6" type="noConversion"/>
  </si>
  <si>
    <t>37</t>
    <phoneticPr fontId="6" type="noConversion"/>
  </si>
  <si>
    <t>杭州信才建筑劳务有限公司</t>
    <phoneticPr fontId="1" type="noConversion"/>
  </si>
  <si>
    <t>信号司索工</t>
    <phoneticPr fontId="6" type="noConversion"/>
  </si>
  <si>
    <t>20180515</t>
    <phoneticPr fontId="6" type="noConversion"/>
  </si>
  <si>
    <t>来冬冬</t>
    <phoneticPr fontId="6" type="noConversion"/>
  </si>
  <si>
    <t>339005198802030037</t>
    <phoneticPr fontId="6" type="noConversion"/>
  </si>
  <si>
    <t>男</t>
    <phoneticPr fontId="6" type="noConversion"/>
  </si>
  <si>
    <t>30</t>
    <phoneticPr fontId="6" type="noConversion"/>
  </si>
  <si>
    <t>杭州信才建筑劳务有限公司</t>
    <phoneticPr fontId="1" type="noConversion"/>
  </si>
  <si>
    <t>信号司索工</t>
    <phoneticPr fontId="6" type="noConversion"/>
  </si>
  <si>
    <t>20180515</t>
    <phoneticPr fontId="6" type="noConversion"/>
  </si>
  <si>
    <t>金海明</t>
    <phoneticPr fontId="6" type="noConversion"/>
  </si>
  <si>
    <t>33900519791231161X</t>
    <phoneticPr fontId="6" type="noConversion"/>
  </si>
  <si>
    <t>男</t>
    <phoneticPr fontId="6" type="noConversion"/>
  </si>
  <si>
    <t>39</t>
    <phoneticPr fontId="6" type="noConversion"/>
  </si>
  <si>
    <t>杭州萧宏建设有限公司</t>
    <phoneticPr fontId="1" type="noConversion"/>
  </si>
  <si>
    <t>20180705</t>
    <phoneticPr fontId="6" type="noConversion"/>
  </si>
  <si>
    <t>13336117005</t>
    <phoneticPr fontId="6" type="noConversion"/>
  </si>
  <si>
    <t>18042456262</t>
    <phoneticPr fontId="1" type="noConversion"/>
  </si>
  <si>
    <t>起重信号司索工</t>
    <phoneticPr fontId="1" type="noConversion"/>
  </si>
  <si>
    <t>浙江广业建筑设备有限公司</t>
    <phoneticPr fontId="1" type="noConversion"/>
  </si>
  <si>
    <t>塔式起重机安装拆卸工</t>
    <phoneticPr fontId="1" type="noConversion"/>
  </si>
  <si>
    <t>陆春梅</t>
    <phoneticPr fontId="6" type="noConversion"/>
  </si>
  <si>
    <t>320982198301016968</t>
    <phoneticPr fontId="6" type="noConversion"/>
  </si>
  <si>
    <t>女</t>
    <phoneticPr fontId="6" type="noConversion"/>
  </si>
  <si>
    <t>35</t>
    <phoneticPr fontId="6" type="noConversion"/>
  </si>
  <si>
    <t>个人</t>
    <phoneticPr fontId="1" type="noConversion"/>
  </si>
  <si>
    <t>20180817</t>
    <phoneticPr fontId="6" type="noConversion"/>
  </si>
  <si>
    <r>
      <t>1</t>
    </r>
    <r>
      <rPr>
        <sz val="11"/>
        <color theme="1"/>
        <rFont val="宋体"/>
        <family val="2"/>
        <charset val="134"/>
        <scheme val="minor"/>
      </rPr>
      <t>3819166652</t>
    </r>
    <phoneticPr fontId="6" type="noConversion"/>
  </si>
  <si>
    <t>张小康</t>
    <phoneticPr fontId="6" type="noConversion"/>
  </si>
  <si>
    <t>62242419861028321X</t>
    <phoneticPr fontId="6" type="noConversion"/>
  </si>
  <si>
    <t>32</t>
    <phoneticPr fontId="6" type="noConversion"/>
  </si>
  <si>
    <t>20180828</t>
    <phoneticPr fontId="6" type="noConversion"/>
  </si>
  <si>
    <t>唐雄伟</t>
    <phoneticPr fontId="6" type="noConversion"/>
  </si>
  <si>
    <t>430426198412247213</t>
    <phoneticPr fontId="6" type="noConversion"/>
  </si>
  <si>
    <t>34</t>
    <phoneticPr fontId="6" type="noConversion"/>
  </si>
  <si>
    <t>个人</t>
    <phoneticPr fontId="1" type="noConversion"/>
  </si>
  <si>
    <t>20180622</t>
    <phoneticPr fontId="6" type="noConversion"/>
  </si>
  <si>
    <r>
      <t>1</t>
    </r>
    <r>
      <rPr>
        <sz val="11"/>
        <color theme="1"/>
        <rFont val="宋体"/>
        <family val="2"/>
        <charset val="134"/>
        <scheme val="minor"/>
      </rPr>
      <t>3819166652</t>
    </r>
    <phoneticPr fontId="6" type="noConversion"/>
  </si>
  <si>
    <t>唐双喜</t>
    <phoneticPr fontId="6" type="noConversion"/>
  </si>
  <si>
    <t>430426198010180116</t>
    <phoneticPr fontId="6" type="noConversion"/>
  </si>
  <si>
    <t>38</t>
    <phoneticPr fontId="6" type="noConversion"/>
  </si>
  <si>
    <t>塔式起重机司机</t>
    <phoneticPr fontId="6" type="noConversion"/>
  </si>
  <si>
    <t>20180622</t>
    <phoneticPr fontId="6" type="noConversion"/>
  </si>
  <si>
    <r>
      <t>1</t>
    </r>
    <r>
      <rPr>
        <sz val="11"/>
        <color theme="1"/>
        <rFont val="宋体"/>
        <family val="2"/>
        <charset val="134"/>
        <scheme val="minor"/>
      </rPr>
      <t>3819166652</t>
    </r>
    <phoneticPr fontId="6" type="noConversion"/>
  </si>
  <si>
    <t>姜川</t>
    <phoneticPr fontId="6" type="noConversion"/>
  </si>
  <si>
    <t>412825199108180518</t>
    <phoneticPr fontId="6" type="noConversion"/>
  </si>
  <si>
    <t>28</t>
    <phoneticPr fontId="6" type="noConversion"/>
  </si>
  <si>
    <t>塔式起重机司机</t>
    <phoneticPr fontId="6" type="noConversion"/>
  </si>
  <si>
    <t>20180817</t>
    <phoneticPr fontId="6" type="noConversion"/>
  </si>
  <si>
    <r>
      <t>1</t>
    </r>
    <r>
      <rPr>
        <sz val="11"/>
        <color theme="1"/>
        <rFont val="宋体"/>
        <family val="2"/>
        <charset val="134"/>
        <scheme val="minor"/>
      </rPr>
      <t>3819166652</t>
    </r>
    <phoneticPr fontId="6" type="noConversion"/>
  </si>
  <si>
    <t>刘剑</t>
    <phoneticPr fontId="6" type="noConversion"/>
  </si>
  <si>
    <t>330822199008266014</t>
    <phoneticPr fontId="6" type="noConversion"/>
  </si>
  <si>
    <t>男</t>
    <phoneticPr fontId="6" type="noConversion"/>
  </si>
  <si>
    <t>28</t>
    <phoneticPr fontId="6" type="noConversion"/>
  </si>
  <si>
    <t>个人</t>
    <phoneticPr fontId="1" type="noConversion"/>
  </si>
  <si>
    <t>塔式起重机安装拆卸工</t>
    <phoneticPr fontId="6" type="noConversion"/>
  </si>
  <si>
    <t>20180928</t>
    <phoneticPr fontId="6" type="noConversion"/>
  </si>
  <si>
    <r>
      <t>1</t>
    </r>
    <r>
      <rPr>
        <sz val="11"/>
        <color theme="1"/>
        <rFont val="宋体"/>
        <family val="2"/>
        <charset val="134"/>
        <scheme val="minor"/>
      </rPr>
      <t>3819166652</t>
    </r>
    <phoneticPr fontId="6" type="noConversion"/>
  </si>
  <si>
    <t>申小梅</t>
    <phoneticPr fontId="6" type="noConversion"/>
  </si>
  <si>
    <t>342101197810203226</t>
    <phoneticPr fontId="6" type="noConversion"/>
  </si>
  <si>
    <t>女</t>
    <phoneticPr fontId="6" type="noConversion"/>
  </si>
  <si>
    <t>40</t>
    <phoneticPr fontId="6" type="noConversion"/>
  </si>
  <si>
    <t>杭州长坝机械设备有限公司</t>
    <phoneticPr fontId="1" type="noConversion"/>
  </si>
  <si>
    <t>起重信号司索工</t>
    <phoneticPr fontId="6" type="noConversion"/>
  </si>
  <si>
    <t>李万龙</t>
    <phoneticPr fontId="1" type="noConversion"/>
  </si>
  <si>
    <t>522229198311069819</t>
    <phoneticPr fontId="1" type="noConversion"/>
  </si>
  <si>
    <t>男</t>
    <phoneticPr fontId="6" type="noConversion"/>
  </si>
  <si>
    <t>35</t>
    <phoneticPr fontId="1" type="noConversion"/>
  </si>
  <si>
    <t>18758104779</t>
    <phoneticPr fontId="1" type="noConversion"/>
  </si>
  <si>
    <t>白金芝</t>
    <phoneticPr fontId="1" type="noConversion"/>
  </si>
  <si>
    <t>513522196803033160</t>
    <phoneticPr fontId="1" type="noConversion"/>
  </si>
  <si>
    <t>48</t>
    <phoneticPr fontId="1" type="noConversion"/>
  </si>
  <si>
    <t>2018928</t>
    <phoneticPr fontId="1" type="noConversion"/>
  </si>
  <si>
    <t>18325157468</t>
    <phoneticPr fontId="1" type="noConversion"/>
  </si>
  <si>
    <t>周冬秋</t>
    <phoneticPr fontId="1" type="noConversion"/>
  </si>
  <si>
    <t>33071919661111558X</t>
    <phoneticPr fontId="1" type="noConversion"/>
  </si>
  <si>
    <t>女</t>
    <phoneticPr fontId="1" type="noConversion"/>
  </si>
  <si>
    <t>50</t>
    <phoneticPr fontId="1" type="noConversion"/>
  </si>
  <si>
    <t>主城区</t>
    <phoneticPr fontId="1" type="noConversion"/>
  </si>
  <si>
    <t>升降机安装拆卸工</t>
    <phoneticPr fontId="1" type="noConversion"/>
  </si>
  <si>
    <t>20180704</t>
    <phoneticPr fontId="1" type="noConversion"/>
  </si>
  <si>
    <t>15396819035</t>
    <phoneticPr fontId="1" type="noConversion"/>
  </si>
  <si>
    <t>张贵合</t>
    <phoneticPr fontId="1" type="noConversion"/>
  </si>
  <si>
    <t>48</t>
    <phoneticPr fontId="1" type="noConversion"/>
  </si>
  <si>
    <t>杭州天彤建筑设备安装有限公司</t>
    <phoneticPr fontId="1" type="noConversion"/>
  </si>
  <si>
    <t>20180622</t>
    <phoneticPr fontId="1" type="noConversion"/>
  </si>
  <si>
    <t>13372570798</t>
    <phoneticPr fontId="1" type="noConversion"/>
  </si>
  <si>
    <t>孙玉刚</t>
    <phoneticPr fontId="6" type="noConversion"/>
  </si>
  <si>
    <t>330108198708310936</t>
    <phoneticPr fontId="6" type="noConversion"/>
  </si>
  <si>
    <t>32</t>
    <phoneticPr fontId="6" type="noConversion"/>
  </si>
  <si>
    <t>杭州恒鼎建设集团有限公司</t>
    <phoneticPr fontId="1" type="noConversion"/>
  </si>
  <si>
    <t>13968114811</t>
    <phoneticPr fontId="6" type="noConversion"/>
  </si>
  <si>
    <t>毛锦富</t>
    <phoneticPr fontId="6" type="noConversion"/>
  </si>
  <si>
    <t>339005199504300312</t>
    <phoneticPr fontId="6" type="noConversion"/>
  </si>
  <si>
    <t>23</t>
    <phoneticPr fontId="6" type="noConversion"/>
  </si>
  <si>
    <t>杭州恒鼎建设集团有限公司</t>
    <phoneticPr fontId="1" type="noConversion"/>
  </si>
  <si>
    <t>起重信号司索工</t>
    <phoneticPr fontId="6" type="noConversion"/>
  </si>
  <si>
    <t>2018.7.5</t>
    <phoneticPr fontId="6" type="noConversion"/>
  </si>
  <si>
    <t>朱佳洁</t>
    <phoneticPr fontId="1" type="noConversion"/>
  </si>
  <si>
    <t>332624199402095421</t>
    <phoneticPr fontId="1" type="noConversion"/>
  </si>
  <si>
    <t>女</t>
    <phoneticPr fontId="1" type="noConversion"/>
  </si>
  <si>
    <t>25</t>
    <phoneticPr fontId="1" type="noConversion"/>
  </si>
  <si>
    <t>浙江新中环建设有限公司</t>
    <phoneticPr fontId="1" type="noConversion"/>
  </si>
  <si>
    <t>20180705</t>
    <phoneticPr fontId="1" type="noConversion"/>
  </si>
  <si>
    <t>15958133880</t>
    <phoneticPr fontId="1" type="noConversion"/>
  </si>
  <si>
    <t>刘玲</t>
    <phoneticPr fontId="1" type="noConversion"/>
  </si>
  <si>
    <t>330184198809125920</t>
    <phoneticPr fontId="1" type="noConversion"/>
  </si>
  <si>
    <t>女</t>
    <phoneticPr fontId="1" type="noConversion"/>
  </si>
  <si>
    <t>30</t>
    <phoneticPr fontId="1" type="noConversion"/>
  </si>
  <si>
    <t>浙江新中环建设有限公司</t>
    <phoneticPr fontId="1" type="noConversion"/>
  </si>
  <si>
    <t>起重信号司索工</t>
    <phoneticPr fontId="6" type="noConversion"/>
  </si>
  <si>
    <t>20180705</t>
    <phoneticPr fontId="1" type="noConversion"/>
  </si>
  <si>
    <t>13857101724</t>
    <phoneticPr fontId="1" type="noConversion"/>
  </si>
  <si>
    <t>王明华</t>
    <phoneticPr fontId="1" type="noConversion"/>
  </si>
  <si>
    <t>511002196404020018</t>
    <phoneticPr fontId="1" type="noConversion"/>
  </si>
  <si>
    <t>男</t>
    <phoneticPr fontId="1" type="noConversion"/>
  </si>
  <si>
    <t>54</t>
    <phoneticPr fontId="1" type="noConversion"/>
  </si>
  <si>
    <t>起重信号司索工</t>
    <phoneticPr fontId="6" type="noConversion"/>
  </si>
  <si>
    <t>20180626</t>
    <phoneticPr fontId="1" type="noConversion"/>
  </si>
  <si>
    <t>13980209859</t>
    <phoneticPr fontId="1" type="noConversion"/>
  </si>
  <si>
    <t>袁兴平</t>
    <phoneticPr fontId="1" type="noConversion"/>
  </si>
  <si>
    <t>512531196701203275</t>
    <phoneticPr fontId="1" type="noConversion"/>
  </si>
  <si>
    <t>男</t>
    <phoneticPr fontId="1" type="noConversion"/>
  </si>
  <si>
    <t>51</t>
    <phoneticPr fontId="1" type="noConversion"/>
  </si>
  <si>
    <t>塔式起重机司机</t>
    <phoneticPr fontId="1" type="noConversion"/>
  </si>
  <si>
    <t>20180704</t>
    <phoneticPr fontId="1" type="noConversion"/>
  </si>
  <si>
    <t>15715897775</t>
    <phoneticPr fontId="1" type="noConversion"/>
  </si>
  <si>
    <t>张永伟</t>
    <phoneticPr fontId="6" type="noConversion"/>
  </si>
  <si>
    <t>342224198607180393</t>
    <phoneticPr fontId="6" type="noConversion"/>
  </si>
  <si>
    <t>32</t>
    <phoneticPr fontId="6" type="noConversion"/>
  </si>
  <si>
    <t>个人</t>
    <phoneticPr fontId="6" type="noConversion"/>
  </si>
  <si>
    <t>塔式起重机司机</t>
    <phoneticPr fontId="6" type="noConversion"/>
  </si>
  <si>
    <t>20180704</t>
    <phoneticPr fontId="6" type="noConversion"/>
  </si>
  <si>
    <t>陈浩</t>
    <phoneticPr fontId="6" type="noConversion"/>
  </si>
  <si>
    <t>321321198612126238</t>
    <phoneticPr fontId="6" type="noConversion"/>
  </si>
  <si>
    <t>个人</t>
    <phoneticPr fontId="6" type="noConversion"/>
  </si>
  <si>
    <t>塔式起重机司机</t>
    <phoneticPr fontId="6" type="noConversion"/>
  </si>
  <si>
    <t>20171225</t>
    <phoneticPr fontId="6" type="noConversion"/>
  </si>
  <si>
    <t>练星群</t>
    <phoneticPr fontId="6" type="noConversion"/>
  </si>
  <si>
    <t>362323197011045447</t>
    <phoneticPr fontId="6" type="noConversion"/>
  </si>
  <si>
    <t>女</t>
    <phoneticPr fontId="6" type="noConversion"/>
  </si>
  <si>
    <t>48</t>
    <phoneticPr fontId="6" type="noConversion"/>
  </si>
  <si>
    <t>个人</t>
    <phoneticPr fontId="6" type="noConversion"/>
  </si>
  <si>
    <t>20171105</t>
    <phoneticPr fontId="6" type="noConversion"/>
  </si>
  <si>
    <t>犹世伟</t>
    <phoneticPr fontId="1" type="noConversion"/>
  </si>
  <si>
    <t>522122199105195616</t>
    <phoneticPr fontId="1" type="noConversion"/>
  </si>
  <si>
    <t>20180928</t>
    <phoneticPr fontId="6" type="noConversion"/>
  </si>
  <si>
    <t>17606507382</t>
    <phoneticPr fontId="1" type="noConversion"/>
  </si>
  <si>
    <t>马飞</t>
    <phoneticPr fontId="1" type="noConversion"/>
  </si>
  <si>
    <t>612425199101017713</t>
    <phoneticPr fontId="1" type="noConversion"/>
  </si>
  <si>
    <t>男</t>
    <phoneticPr fontId="1" type="noConversion"/>
  </si>
  <si>
    <t>27</t>
    <phoneticPr fontId="1" type="noConversion"/>
  </si>
  <si>
    <t>浙江丰兴工程机械设备租赁有限公司</t>
    <phoneticPr fontId="1" type="noConversion"/>
  </si>
  <si>
    <t>主城区</t>
    <phoneticPr fontId="1" type="noConversion"/>
  </si>
  <si>
    <t>20180624</t>
    <phoneticPr fontId="6" type="noConversion"/>
  </si>
  <si>
    <t>15158688633</t>
    <phoneticPr fontId="1" type="noConversion"/>
  </si>
  <si>
    <t>杭州豪程建筑机械有限公司</t>
    <phoneticPr fontId="1" type="noConversion"/>
  </si>
  <si>
    <t>主城区</t>
    <phoneticPr fontId="1" type="noConversion"/>
  </si>
  <si>
    <t>塔式起重机司机</t>
    <phoneticPr fontId="1" type="noConversion"/>
  </si>
  <si>
    <t>杭州豪程建筑机械有限公司</t>
    <phoneticPr fontId="1" type="noConversion"/>
  </si>
  <si>
    <t>主城区</t>
    <phoneticPr fontId="1" type="noConversion"/>
  </si>
  <si>
    <t>塔式起重机司机</t>
    <phoneticPr fontId="1" type="noConversion"/>
  </si>
  <si>
    <t>杭州豪程建筑机械有限公司</t>
    <phoneticPr fontId="1" type="noConversion"/>
  </si>
  <si>
    <t>塔式起重机司机</t>
    <phoneticPr fontId="1" type="noConversion"/>
  </si>
  <si>
    <t>沈红飞</t>
    <phoneticPr fontId="6" type="noConversion"/>
  </si>
  <si>
    <t>532622199405201917</t>
    <phoneticPr fontId="6" type="noConversion"/>
  </si>
  <si>
    <t>24</t>
    <phoneticPr fontId="6" type="noConversion"/>
  </si>
  <si>
    <t>杭州中正建筑机械有限公司</t>
    <phoneticPr fontId="6" type="noConversion"/>
  </si>
  <si>
    <t>塔式起重机司机</t>
    <phoneticPr fontId="6" type="noConversion"/>
  </si>
  <si>
    <t>13738088181</t>
    <phoneticPr fontId="6" type="noConversion"/>
  </si>
  <si>
    <t>杨文杰</t>
    <phoneticPr fontId="6" type="noConversion"/>
  </si>
  <si>
    <t>533523199202110611</t>
    <phoneticPr fontId="6" type="noConversion"/>
  </si>
  <si>
    <t>男</t>
    <phoneticPr fontId="6" type="noConversion"/>
  </si>
  <si>
    <t>26</t>
    <phoneticPr fontId="6" type="noConversion"/>
  </si>
  <si>
    <t>杭州中正建筑机械有限公司</t>
    <phoneticPr fontId="6" type="noConversion"/>
  </si>
  <si>
    <t>塔式起重机司机</t>
    <phoneticPr fontId="6" type="noConversion"/>
  </si>
  <si>
    <t>20180704</t>
    <phoneticPr fontId="6" type="noConversion"/>
  </si>
  <si>
    <t>13738088181</t>
    <phoneticPr fontId="6" type="noConversion"/>
  </si>
  <si>
    <t>王雪梅</t>
    <phoneticPr fontId="11" type="noConversion"/>
  </si>
  <si>
    <t>430322196911112444</t>
    <phoneticPr fontId="11" type="noConversion"/>
  </si>
  <si>
    <t>49</t>
    <phoneticPr fontId="11" type="noConversion"/>
  </si>
  <si>
    <t>个人</t>
    <phoneticPr fontId="11" type="noConversion"/>
  </si>
  <si>
    <t>施工升降机司机</t>
    <phoneticPr fontId="1" type="noConversion"/>
  </si>
  <si>
    <t>20180928</t>
    <phoneticPr fontId="11" type="noConversion"/>
  </si>
  <si>
    <t>13296727586</t>
    <phoneticPr fontId="11" type="noConversion"/>
  </si>
  <si>
    <t>聂长根</t>
    <phoneticPr fontId="11" type="noConversion"/>
  </si>
  <si>
    <t>51102419890127565X</t>
    <phoneticPr fontId="11" type="noConversion"/>
  </si>
  <si>
    <t>29</t>
    <phoneticPr fontId="11" type="noConversion"/>
  </si>
  <si>
    <t>个人</t>
    <phoneticPr fontId="11" type="noConversion"/>
  </si>
  <si>
    <t>20180624</t>
    <phoneticPr fontId="11" type="noConversion"/>
  </si>
  <si>
    <t>15857145224</t>
    <phoneticPr fontId="11" type="noConversion"/>
  </si>
  <si>
    <t>管建新</t>
    <phoneticPr fontId="11" type="noConversion"/>
  </si>
  <si>
    <t>330382198304225537</t>
    <phoneticPr fontId="11" type="noConversion"/>
  </si>
  <si>
    <t>男</t>
    <phoneticPr fontId="11" type="noConversion"/>
  </si>
  <si>
    <t>35</t>
    <phoneticPr fontId="11" type="noConversion"/>
  </si>
  <si>
    <t>杭州多漾建筑工程有限公司</t>
    <phoneticPr fontId="11" type="noConversion"/>
  </si>
  <si>
    <t>个人</t>
    <phoneticPr fontId="6" type="noConversion"/>
  </si>
  <si>
    <t>崔杰</t>
    <phoneticPr fontId="11" type="noConversion"/>
  </si>
  <si>
    <t>33068219901021143X</t>
    <phoneticPr fontId="11" type="noConversion"/>
  </si>
  <si>
    <t>28</t>
    <phoneticPr fontId="11" type="noConversion"/>
  </si>
  <si>
    <t>个人</t>
    <phoneticPr fontId="11" type="noConversion"/>
  </si>
  <si>
    <t>施工升降机司机</t>
    <phoneticPr fontId="1" type="noConversion"/>
  </si>
  <si>
    <t>20180622</t>
    <phoneticPr fontId="11" type="noConversion"/>
  </si>
  <si>
    <t>15068125310</t>
    <phoneticPr fontId="11" type="noConversion"/>
  </si>
  <si>
    <t>孙兴红</t>
    <phoneticPr fontId="11" type="noConversion"/>
  </si>
  <si>
    <t>52212219931202561X</t>
    <phoneticPr fontId="11" type="noConversion"/>
  </si>
  <si>
    <t>25</t>
    <phoneticPr fontId="11" type="noConversion"/>
  </si>
  <si>
    <t>个人</t>
    <phoneticPr fontId="11" type="noConversion"/>
  </si>
  <si>
    <t>20181115</t>
    <phoneticPr fontId="11" type="noConversion"/>
  </si>
  <si>
    <t>18069803829</t>
    <phoneticPr fontId="11" type="noConversion"/>
  </si>
  <si>
    <t>何珍丽</t>
    <phoneticPr fontId="11" type="noConversion"/>
  </si>
  <si>
    <t>430522197405142443</t>
    <phoneticPr fontId="11" type="noConversion"/>
  </si>
  <si>
    <t>44</t>
    <phoneticPr fontId="11" type="noConversion"/>
  </si>
  <si>
    <t>个人</t>
    <phoneticPr fontId="11" type="noConversion"/>
  </si>
  <si>
    <t>20181022</t>
    <phoneticPr fontId="11" type="noConversion"/>
  </si>
  <si>
    <t>18858357501</t>
    <phoneticPr fontId="11" type="noConversion"/>
  </si>
  <si>
    <t>张来宾</t>
    <phoneticPr fontId="6" type="noConversion"/>
  </si>
  <si>
    <t>412726197505102814</t>
    <phoneticPr fontId="6" type="noConversion"/>
  </si>
  <si>
    <t>43</t>
    <phoneticPr fontId="6" type="noConversion"/>
  </si>
  <si>
    <t>杭州通达有限公司</t>
    <phoneticPr fontId="6" type="noConversion"/>
  </si>
  <si>
    <t>18626851886</t>
    <phoneticPr fontId="6" type="noConversion"/>
  </si>
  <si>
    <t>王国敏</t>
    <phoneticPr fontId="11" type="noConversion"/>
  </si>
  <si>
    <t>522121197404297625</t>
    <phoneticPr fontId="11" type="noConversion"/>
  </si>
  <si>
    <t>44</t>
    <phoneticPr fontId="11" type="noConversion"/>
  </si>
  <si>
    <t>个人</t>
    <phoneticPr fontId="11" type="noConversion"/>
  </si>
  <si>
    <t>15906691134</t>
    <phoneticPr fontId="11" type="noConversion"/>
  </si>
  <si>
    <t>浙A0522012000056</t>
    <phoneticPr fontId="6" type="noConversion"/>
  </si>
  <si>
    <t>建筑施工升降机司机</t>
    <phoneticPr fontId="1" type="noConversion"/>
  </si>
  <si>
    <t>330104199005203025</t>
    <phoneticPr fontId="1" type="noConversion"/>
  </si>
  <si>
    <t>512223196807099000</t>
    <phoneticPr fontId="1" type="noConversion"/>
  </si>
  <si>
    <t>浙A0422012000023</t>
    <phoneticPr fontId="1" type="noConversion"/>
  </si>
  <si>
    <t>浙A0422012000131</t>
    <phoneticPr fontId="1" type="noConversion"/>
  </si>
  <si>
    <t>浙A0422016000025</t>
    <phoneticPr fontId="1" type="noConversion"/>
  </si>
  <si>
    <t>浙A0422016000306</t>
    <phoneticPr fontId="1" type="noConversion"/>
  </si>
  <si>
    <t>513721199508102571</t>
    <phoneticPr fontId="1" type="noConversion"/>
  </si>
  <si>
    <t>浙A0412016000033</t>
    <phoneticPr fontId="1" type="noConversion"/>
  </si>
  <si>
    <t>浙A0512016000048</t>
    <phoneticPr fontId="6" type="noConversion"/>
  </si>
  <si>
    <t>511304198711063614</t>
    <phoneticPr fontId="1" type="noConversion"/>
  </si>
  <si>
    <t>浙A0412012000067</t>
    <phoneticPr fontId="1" type="noConversion"/>
  </si>
  <si>
    <t>浙A0412016000200</t>
    <phoneticPr fontId="1" type="noConversion"/>
  </si>
  <si>
    <t>施工升降机司机</t>
    <phoneticPr fontId="1" type="noConversion"/>
  </si>
  <si>
    <t>2018年特种作业持证人员继续教育培训（第八期）上课人员名单    7月13日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</si>
</sst>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_ "/>
    <numFmt numFmtId="177" formatCode="yyyy/m/d;@"/>
  </numFmts>
  <fonts count="1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Helv"/>
      <family val="2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name val="Times New Roman"/>
      <family val="1"/>
    </font>
    <font>
      <sz val="9"/>
      <name val="Tahoma"/>
      <family val="2"/>
    </font>
    <font>
      <sz val="11"/>
      <color indexed="8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/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2" fillId="0" borderId="0"/>
    <xf numFmtId="0" fontId="4" fillId="0" borderId="0"/>
  </cellStyleXfs>
  <cellXfs count="99">
    <xf numFmtId="0" fontId="0" fillId="0" borderId="0" xfId="0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2" borderId="1" xfId="0" quotePrefix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49" fontId="0" fillId="0" borderId="1" xfId="0" quotePrefix="1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quotePrefix="1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quotePrefix="1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1" xfId="8" applyFont="1" applyBorder="1" applyAlignment="1">
      <alignment horizontal="center" vertical="center"/>
    </xf>
    <xf numFmtId="49" fontId="5" fillId="0" borderId="1" xfId="12" applyNumberFormat="1" applyFont="1" applyBorder="1" applyAlignment="1">
      <alignment horizontal="center" vertical="center"/>
    </xf>
    <xf numFmtId="0" fontId="5" fillId="0" borderId="1" xfId="12" applyFont="1" applyBorder="1" applyAlignment="1">
      <alignment horizontal="center" vertical="center"/>
    </xf>
    <xf numFmtId="0" fontId="5" fillId="0" borderId="1" xfId="8" applyFont="1" applyFill="1" applyBorder="1" applyAlignment="1">
      <alignment horizontal="center" vertical="center"/>
    </xf>
    <xf numFmtId="0" fontId="5" fillId="0" borderId="1" xfId="12" applyFont="1" applyFill="1" applyBorder="1" applyAlignment="1">
      <alignment horizontal="center" vertical="center"/>
    </xf>
    <xf numFmtId="49" fontId="5" fillId="0" borderId="1" xfId="12" applyNumberFormat="1" applyFont="1" applyFill="1" applyBorder="1" applyAlignment="1">
      <alignment horizontal="center" vertical="center"/>
    </xf>
    <xf numFmtId="49" fontId="5" fillId="0" borderId="1" xfId="13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quotePrefix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quotePrefix="1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76" fontId="5" fillId="0" borderId="1" xfId="4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0" fillId="0" borderId="1" xfId="0" quotePrefix="1" applyNumberFormat="1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 wrapText="1"/>
    </xf>
    <xf numFmtId="0" fontId="0" fillId="0" borderId="1" xfId="0" quotePrefix="1" applyNumberFormat="1" applyFont="1" applyFill="1" applyBorder="1" applyAlignment="1">
      <alignment horizontal="center" vertical="center" wrapText="1"/>
    </xf>
    <xf numFmtId="0" fontId="0" fillId="0" borderId="1" xfId="8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7" fillId="4" borderId="1" xfId="0" quotePrefix="1" applyFont="1" applyFill="1" applyBorder="1" applyAlignment="1">
      <alignment horizontal="center" vertical="center"/>
    </xf>
    <xf numFmtId="176" fontId="0" fillId="3" borderId="1" xfId="0" applyNumberFormat="1" applyFont="1" applyFill="1" applyBorder="1" applyAlignment="1">
      <alignment horizontal="center" wrapText="1"/>
    </xf>
    <xf numFmtId="177" fontId="5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0" fillId="0" borderId="1" xfId="1" applyNumberFormat="1" applyFont="1" applyBorder="1" applyAlignment="1">
      <alignment horizontal="center" vertical="center" wrapText="1"/>
    </xf>
    <xf numFmtId="49" fontId="0" fillId="0" borderId="1" xfId="2" applyNumberFormat="1" applyFont="1" applyBorder="1" applyAlignment="1">
      <alignment horizontal="center" vertical="center" wrapText="1"/>
    </xf>
    <xf numFmtId="49" fontId="0" fillId="0" borderId="1" xfId="3" applyNumberFormat="1" applyFont="1" applyBorder="1" applyAlignment="1">
      <alignment horizontal="center" vertical="center" wrapText="1"/>
    </xf>
    <xf numFmtId="49" fontId="0" fillId="0" borderId="1" xfId="6" applyNumberFormat="1" applyFont="1" applyBorder="1" applyAlignment="1">
      <alignment horizontal="center" vertical="center" wrapText="1"/>
    </xf>
    <xf numFmtId="49" fontId="0" fillId="0" borderId="1" xfId="7" applyNumberFormat="1" applyFont="1" applyBorder="1" applyAlignment="1">
      <alignment horizontal="center" vertical="center" wrapText="1"/>
    </xf>
    <xf numFmtId="0" fontId="5" fillId="3" borderId="1" xfId="8" applyFont="1" applyFill="1" applyBorder="1" applyAlignment="1">
      <alignment horizontal="center" vertical="center" wrapText="1"/>
    </xf>
    <xf numFmtId="49" fontId="5" fillId="0" borderId="1" xfId="3" applyNumberFormat="1" applyFont="1" applyBorder="1" applyAlignment="1">
      <alignment horizontal="center" vertical="center" wrapText="1"/>
    </xf>
    <xf numFmtId="49" fontId="5" fillId="0" borderId="1" xfId="4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8" applyFont="1" applyFill="1" applyBorder="1" applyAlignment="1">
      <alignment horizontal="center" vertical="center" wrapText="1"/>
    </xf>
    <xf numFmtId="176" fontId="5" fillId="0" borderId="1" xfId="4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9" fillId="0" borderId="1" xfId="12" applyFont="1" applyFill="1" applyBorder="1" applyAlignment="1">
      <alignment horizontal="center" vertical="center" shrinkToFit="1"/>
    </xf>
    <xf numFmtId="49" fontId="9" fillId="0" borderId="1" xfId="5" applyNumberFormat="1" applyFont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49" fontId="9" fillId="0" borderId="1" xfId="5" applyNumberFormat="1" applyFont="1" applyBorder="1" applyAlignment="1">
      <alignment horizontal="center" vertical="top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</cellXfs>
  <cellStyles count="14">
    <cellStyle name="_ET_STYLE_NoName_00_" xfId="9"/>
    <cellStyle name="常规" xfId="0" builtinId="0"/>
    <cellStyle name="常规 10" xfId="11"/>
    <cellStyle name="常规 11" xfId="10"/>
    <cellStyle name="常规 2" xfId="1"/>
    <cellStyle name="常规 3" xfId="2"/>
    <cellStyle name="常规 4" xfId="3"/>
    <cellStyle name="常规 5" xfId="4"/>
    <cellStyle name="常规 6" xfId="5"/>
    <cellStyle name="常规 7" xfId="6"/>
    <cellStyle name="常规 8" xfId="7"/>
    <cellStyle name="常规_Sheet1" xfId="12"/>
    <cellStyle name="常规_特种作业理论考试结果汇总" xfId="13"/>
    <cellStyle name="样式 1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4"/>
  <sheetViews>
    <sheetView tabSelected="1" workbookViewId="0">
      <selection sqref="A1:K1"/>
    </sheetView>
  </sheetViews>
  <sheetFormatPr defaultRowHeight="27.95" customHeight="1"/>
  <cols>
    <col min="1" max="1" width="6" style="81" customWidth="1"/>
    <col min="2" max="2" width="8.5" style="81" customWidth="1"/>
    <col min="3" max="3" width="22" style="81" customWidth="1"/>
    <col min="4" max="4" width="5.25" style="81" customWidth="1"/>
    <col min="5" max="5" width="6" style="81" customWidth="1"/>
    <col min="6" max="6" width="16.875" style="83" customWidth="1"/>
    <col min="7" max="7" width="9.625" style="81" customWidth="1"/>
    <col min="8" max="8" width="28.5" style="81" customWidth="1"/>
    <col min="9" max="9" width="19.75" style="81" customWidth="1"/>
    <col min="10" max="10" width="14.75" style="82" customWidth="1"/>
    <col min="11" max="11" width="13.625" style="81" customWidth="1"/>
    <col min="12" max="16384" width="9" style="80"/>
  </cols>
  <sheetData>
    <row r="1" spans="1:11" ht="27.95" customHeight="1">
      <c r="A1" s="96" t="s">
        <v>1603</v>
      </c>
      <c r="B1" s="97"/>
      <c r="C1" s="97"/>
      <c r="D1" s="97"/>
      <c r="E1" s="97"/>
      <c r="F1" s="97"/>
      <c r="G1" s="97"/>
      <c r="H1" s="97"/>
      <c r="I1" s="97"/>
      <c r="J1" s="97"/>
      <c r="K1" s="98"/>
    </row>
    <row r="2" spans="1:11" ht="27.95" customHeight="1">
      <c r="A2" s="2" t="s">
        <v>491</v>
      </c>
      <c r="B2" s="2" t="s">
        <v>3</v>
      </c>
      <c r="C2" s="1" t="s">
        <v>2</v>
      </c>
      <c r="D2" s="2" t="s">
        <v>492</v>
      </c>
      <c r="E2" s="2" t="s">
        <v>493</v>
      </c>
      <c r="F2" s="73" t="s">
        <v>1</v>
      </c>
      <c r="G2" s="2" t="s">
        <v>494</v>
      </c>
      <c r="H2" s="2" t="s">
        <v>4</v>
      </c>
      <c r="I2" s="2" t="s">
        <v>495</v>
      </c>
      <c r="J2" s="1" t="s">
        <v>496</v>
      </c>
      <c r="K2" s="2" t="s">
        <v>0</v>
      </c>
    </row>
    <row r="3" spans="1:11" ht="27.95" customHeight="1">
      <c r="A3" s="78" t="s">
        <v>1008</v>
      </c>
      <c r="B3" s="17" t="s">
        <v>242</v>
      </c>
      <c r="C3" s="17" t="s">
        <v>243</v>
      </c>
      <c r="D3" s="54" t="s">
        <v>41</v>
      </c>
      <c r="E3" s="54">
        <v>59</v>
      </c>
      <c r="F3" s="76" t="s">
        <v>511</v>
      </c>
      <c r="G3" s="54" t="s">
        <v>9</v>
      </c>
      <c r="H3" s="17" t="s">
        <v>58</v>
      </c>
      <c r="I3" s="17" t="s">
        <v>244</v>
      </c>
      <c r="J3" s="18">
        <v>20180106</v>
      </c>
      <c r="K3" s="12" t="s">
        <v>245</v>
      </c>
    </row>
    <row r="4" spans="1:11" ht="27.95" customHeight="1">
      <c r="A4" s="78" t="s">
        <v>771</v>
      </c>
      <c r="B4" s="17" t="s">
        <v>246</v>
      </c>
      <c r="C4" s="17" t="s">
        <v>247</v>
      </c>
      <c r="D4" s="54" t="s">
        <v>41</v>
      </c>
      <c r="E4" s="54">
        <v>51</v>
      </c>
      <c r="F4" s="76" t="s">
        <v>512</v>
      </c>
      <c r="G4" s="54" t="s">
        <v>9</v>
      </c>
      <c r="H4" s="17" t="s">
        <v>58</v>
      </c>
      <c r="I4" s="17" t="s">
        <v>248</v>
      </c>
      <c r="J4" s="18">
        <v>20180228</v>
      </c>
      <c r="K4" s="12" t="s">
        <v>249</v>
      </c>
    </row>
    <row r="5" spans="1:11" ht="27.95" customHeight="1">
      <c r="A5" s="78" t="s">
        <v>772</v>
      </c>
      <c r="B5" s="27" t="s">
        <v>322</v>
      </c>
      <c r="C5" s="28" t="s">
        <v>323</v>
      </c>
      <c r="D5" s="21" t="s">
        <v>41</v>
      </c>
      <c r="E5" s="23" t="s">
        <v>324</v>
      </c>
      <c r="F5" s="23" t="s">
        <v>518</v>
      </c>
      <c r="G5" s="23" t="s">
        <v>9</v>
      </c>
      <c r="H5" s="21" t="s">
        <v>58</v>
      </c>
      <c r="I5" s="85" t="s">
        <v>325</v>
      </c>
      <c r="J5" s="21">
        <v>20180423</v>
      </c>
      <c r="K5" s="23" t="s">
        <v>307</v>
      </c>
    </row>
    <row r="6" spans="1:11" ht="27.95" customHeight="1">
      <c r="A6" s="78" t="s">
        <v>773</v>
      </c>
      <c r="B6" s="12" t="s">
        <v>129</v>
      </c>
      <c r="C6" s="3" t="s">
        <v>130</v>
      </c>
      <c r="D6" s="3" t="s">
        <v>41</v>
      </c>
      <c r="E6" s="3" t="s">
        <v>131</v>
      </c>
      <c r="F6" s="3" t="s">
        <v>502</v>
      </c>
      <c r="G6" s="12" t="s">
        <v>597</v>
      </c>
      <c r="H6" s="12" t="s">
        <v>58</v>
      </c>
      <c r="I6" s="86" t="s">
        <v>132</v>
      </c>
      <c r="J6" s="3" t="s">
        <v>133</v>
      </c>
      <c r="K6" s="3" t="s">
        <v>134</v>
      </c>
    </row>
    <row r="7" spans="1:11" ht="27.95" customHeight="1">
      <c r="A7" s="78" t="s">
        <v>774</v>
      </c>
      <c r="B7" s="3" t="s">
        <v>416</v>
      </c>
      <c r="C7" s="3" t="s">
        <v>417</v>
      </c>
      <c r="D7" s="3" t="s">
        <v>7</v>
      </c>
      <c r="E7" s="3" t="s">
        <v>131</v>
      </c>
      <c r="F7" s="3" t="s">
        <v>531</v>
      </c>
      <c r="G7" s="3" t="s">
        <v>9</v>
      </c>
      <c r="H7" s="55" t="s">
        <v>58</v>
      </c>
      <c r="I7" s="1" t="s">
        <v>418</v>
      </c>
      <c r="J7" s="3" t="s">
        <v>314</v>
      </c>
      <c r="K7" s="6" t="s">
        <v>1379</v>
      </c>
    </row>
    <row r="8" spans="1:11" ht="27.95" customHeight="1">
      <c r="A8" s="78" t="s">
        <v>775</v>
      </c>
      <c r="B8" s="8" t="s">
        <v>1059</v>
      </c>
      <c r="C8" s="40" t="s">
        <v>1060</v>
      </c>
      <c r="D8" s="12" t="s">
        <v>1046</v>
      </c>
      <c r="E8" s="12" t="s">
        <v>1054</v>
      </c>
      <c r="F8" s="12" t="s">
        <v>1048</v>
      </c>
      <c r="G8" s="12" t="s">
        <v>1043</v>
      </c>
      <c r="H8" s="31" t="s">
        <v>1058</v>
      </c>
      <c r="I8" s="2" t="s">
        <v>642</v>
      </c>
      <c r="J8" s="12" t="s">
        <v>1050</v>
      </c>
      <c r="K8" s="12" t="s">
        <v>1051</v>
      </c>
    </row>
    <row r="9" spans="1:11" ht="27.95" customHeight="1">
      <c r="A9" s="78" t="s">
        <v>776</v>
      </c>
      <c r="B9" s="8" t="s">
        <v>1055</v>
      </c>
      <c r="C9" s="40" t="s">
        <v>1056</v>
      </c>
      <c r="D9" s="12" t="s">
        <v>1046</v>
      </c>
      <c r="E9" s="12" t="s">
        <v>1057</v>
      </c>
      <c r="F9" s="12" t="s">
        <v>1048</v>
      </c>
      <c r="G9" s="12" t="s">
        <v>1043</v>
      </c>
      <c r="H9" s="31" t="s">
        <v>1058</v>
      </c>
      <c r="I9" s="2" t="s">
        <v>641</v>
      </c>
      <c r="J9" s="12" t="s">
        <v>1050</v>
      </c>
      <c r="K9" s="12" t="s">
        <v>1051</v>
      </c>
    </row>
    <row r="10" spans="1:11" ht="27.95" customHeight="1">
      <c r="A10" s="78" t="s">
        <v>777</v>
      </c>
      <c r="B10" s="3" t="s">
        <v>174</v>
      </c>
      <c r="C10" s="3" t="s">
        <v>175</v>
      </c>
      <c r="D10" s="3" t="s">
        <v>7</v>
      </c>
      <c r="E10" s="3" t="s">
        <v>90</v>
      </c>
      <c r="F10" s="3" t="s">
        <v>503</v>
      </c>
      <c r="G10" s="3" t="s">
        <v>9</v>
      </c>
      <c r="H10" s="3" t="s">
        <v>58</v>
      </c>
      <c r="I10" s="86" t="s">
        <v>176</v>
      </c>
      <c r="J10" s="3" t="s">
        <v>137</v>
      </c>
      <c r="K10" s="3" t="s">
        <v>177</v>
      </c>
    </row>
    <row r="11" spans="1:11" ht="27.95" customHeight="1">
      <c r="A11" s="78" t="s">
        <v>778</v>
      </c>
      <c r="B11" s="3" t="s">
        <v>178</v>
      </c>
      <c r="C11" s="3" t="s">
        <v>179</v>
      </c>
      <c r="D11" s="3" t="s">
        <v>41</v>
      </c>
      <c r="E11" s="3" t="s">
        <v>33</v>
      </c>
      <c r="F11" s="3" t="s">
        <v>504</v>
      </c>
      <c r="G11" s="3" t="s">
        <v>9</v>
      </c>
      <c r="H11" s="3" t="s">
        <v>58</v>
      </c>
      <c r="I11" s="86" t="s">
        <v>180</v>
      </c>
      <c r="J11" s="3" t="s">
        <v>137</v>
      </c>
      <c r="K11" s="3" t="s">
        <v>181</v>
      </c>
    </row>
    <row r="12" spans="1:11" ht="27.95" customHeight="1">
      <c r="A12" s="78" t="s">
        <v>779</v>
      </c>
      <c r="B12" s="17" t="s">
        <v>250</v>
      </c>
      <c r="C12" s="17" t="s">
        <v>251</v>
      </c>
      <c r="D12" s="54" t="s">
        <v>41</v>
      </c>
      <c r="E12" s="54">
        <v>38</v>
      </c>
      <c r="F12" s="76" t="s">
        <v>443</v>
      </c>
      <c r="G12" s="54" t="s">
        <v>9</v>
      </c>
      <c r="H12" s="17" t="s">
        <v>58</v>
      </c>
      <c r="I12" s="17" t="s">
        <v>252</v>
      </c>
      <c r="J12" s="18">
        <v>20180622</v>
      </c>
      <c r="K12" s="12" t="s">
        <v>253</v>
      </c>
    </row>
    <row r="13" spans="1:11" ht="27.95" customHeight="1">
      <c r="A13" s="78" t="s">
        <v>780</v>
      </c>
      <c r="B13" s="17" t="s">
        <v>254</v>
      </c>
      <c r="C13" s="17" t="s">
        <v>255</v>
      </c>
      <c r="D13" s="54" t="s">
        <v>41</v>
      </c>
      <c r="E13" s="54">
        <v>27</v>
      </c>
      <c r="F13" s="76" t="s">
        <v>1316</v>
      </c>
      <c r="G13" s="54" t="s">
        <v>9</v>
      </c>
      <c r="H13" s="17" t="s">
        <v>58</v>
      </c>
      <c r="I13" s="17" t="s">
        <v>256</v>
      </c>
      <c r="J13" s="18">
        <v>20180622</v>
      </c>
      <c r="K13" s="12" t="s">
        <v>257</v>
      </c>
    </row>
    <row r="14" spans="1:11" ht="27.95" customHeight="1">
      <c r="A14" s="78" t="s">
        <v>781</v>
      </c>
      <c r="B14" s="42" t="s">
        <v>182</v>
      </c>
      <c r="C14" s="43" t="s">
        <v>183</v>
      </c>
      <c r="D14" s="42" t="s">
        <v>41</v>
      </c>
      <c r="E14" s="42">
        <v>36</v>
      </c>
      <c r="F14" s="3" t="s">
        <v>505</v>
      </c>
      <c r="G14" s="3" t="s">
        <v>9</v>
      </c>
      <c r="H14" s="44" t="s">
        <v>58</v>
      </c>
      <c r="I14" s="87" t="s">
        <v>184</v>
      </c>
      <c r="J14" s="45">
        <v>20180622</v>
      </c>
      <c r="K14" s="42">
        <v>18857878852</v>
      </c>
    </row>
    <row r="15" spans="1:11" ht="27.95" customHeight="1">
      <c r="A15" s="78" t="s">
        <v>782</v>
      </c>
      <c r="B15" s="17" t="s">
        <v>270</v>
      </c>
      <c r="C15" s="17" t="s">
        <v>271</v>
      </c>
      <c r="D15" s="54" t="s">
        <v>41</v>
      </c>
      <c r="E15" s="54">
        <v>57</v>
      </c>
      <c r="F15" s="76" t="s">
        <v>511</v>
      </c>
      <c r="G15" s="54" t="s">
        <v>9</v>
      </c>
      <c r="H15" s="17" t="s">
        <v>58</v>
      </c>
      <c r="I15" s="17" t="s">
        <v>272</v>
      </c>
      <c r="J15" s="18">
        <v>20180817</v>
      </c>
      <c r="K15" s="23" t="s">
        <v>273</v>
      </c>
    </row>
    <row r="16" spans="1:11" ht="27.95" customHeight="1">
      <c r="A16" s="78" t="s">
        <v>783</v>
      </c>
      <c r="B16" s="21" t="s">
        <v>329</v>
      </c>
      <c r="C16" s="22" t="s">
        <v>330</v>
      </c>
      <c r="D16" s="21" t="s">
        <v>41</v>
      </c>
      <c r="E16" s="23" t="s">
        <v>50</v>
      </c>
      <c r="F16" s="23" t="s">
        <v>520</v>
      </c>
      <c r="G16" s="23" t="s">
        <v>9</v>
      </c>
      <c r="H16" s="21" t="s">
        <v>58</v>
      </c>
      <c r="I16" s="85" t="s">
        <v>331</v>
      </c>
      <c r="J16" s="21">
        <v>20180817</v>
      </c>
      <c r="K16" s="23" t="s">
        <v>307</v>
      </c>
    </row>
    <row r="17" spans="1:11" ht="27.95" customHeight="1">
      <c r="A17" s="78" t="s">
        <v>784</v>
      </c>
      <c r="B17" s="21" t="s">
        <v>311</v>
      </c>
      <c r="C17" s="22" t="s">
        <v>312</v>
      </c>
      <c r="D17" s="23" t="s">
        <v>41</v>
      </c>
      <c r="E17" s="23" t="s">
        <v>229</v>
      </c>
      <c r="F17" s="23" t="s">
        <v>1336</v>
      </c>
      <c r="G17" s="23" t="s">
        <v>9</v>
      </c>
      <c r="H17" s="21" t="s">
        <v>58</v>
      </c>
      <c r="I17" s="85" t="s">
        <v>313</v>
      </c>
      <c r="J17" s="21">
        <v>20181015</v>
      </c>
      <c r="K17" s="23" t="s">
        <v>307</v>
      </c>
    </row>
    <row r="18" spans="1:11" ht="27.95" customHeight="1">
      <c r="A18" s="78" t="s">
        <v>785</v>
      </c>
      <c r="B18" s="52" t="s">
        <v>1271</v>
      </c>
      <c r="C18" s="12" t="s">
        <v>1272</v>
      </c>
      <c r="D18" s="15" t="str">
        <f>IF(OR(LEN(C18)=15,LEN(C18)=18),IF(MOD(MID(C18,15,3)*1,2),"男","女"),#N/A)</f>
        <v>女</v>
      </c>
      <c r="E18" s="51">
        <f ca="1">DATEDIF(TEXT(MID(C18,7,8),"0000-00-00"),TODAY(),"y")</f>
        <v>46</v>
      </c>
      <c r="F18" s="75" t="s">
        <v>442</v>
      </c>
      <c r="G18" s="3" t="s">
        <v>1155</v>
      </c>
      <c r="H18" s="12" t="s">
        <v>1273</v>
      </c>
      <c r="I18" s="88" t="s">
        <v>715</v>
      </c>
      <c r="J18" s="50">
        <v>20180408</v>
      </c>
      <c r="K18" s="3" t="s">
        <v>200</v>
      </c>
    </row>
    <row r="19" spans="1:11" ht="27.95" customHeight="1">
      <c r="A19" s="78" t="s">
        <v>786</v>
      </c>
      <c r="B19" s="52" t="s">
        <v>1274</v>
      </c>
      <c r="C19" s="12" t="s">
        <v>1275</v>
      </c>
      <c r="D19" s="15" t="str">
        <f>IF(OR(LEN(C19)=15,LEN(C19)=18),IF(MOD(MID(C19,15,3)*1,2),"男","女"),#N/A)</f>
        <v>女</v>
      </c>
      <c r="E19" s="51">
        <f ca="1">DATEDIF(TEXT(MID(C19,7,8),"0000-00-00"),TODAY(),"y")</f>
        <v>48</v>
      </c>
      <c r="F19" s="75" t="s">
        <v>1159</v>
      </c>
      <c r="G19" s="3" t="s">
        <v>1160</v>
      </c>
      <c r="H19" s="12" t="s">
        <v>1276</v>
      </c>
      <c r="I19" s="88" t="s">
        <v>716</v>
      </c>
      <c r="J19" s="50">
        <v>20180408</v>
      </c>
      <c r="K19" s="3" t="s">
        <v>200</v>
      </c>
    </row>
    <row r="20" spans="1:11" ht="27.95" customHeight="1">
      <c r="A20" s="78" t="s">
        <v>787</v>
      </c>
      <c r="B20" s="6" t="s">
        <v>77</v>
      </c>
      <c r="C20" s="6" t="s">
        <v>78</v>
      </c>
      <c r="D20" s="6" t="s">
        <v>41</v>
      </c>
      <c r="E20" s="6" t="s">
        <v>79</v>
      </c>
      <c r="F20" s="6" t="s">
        <v>500</v>
      </c>
      <c r="G20" s="6" t="s">
        <v>9</v>
      </c>
      <c r="H20" s="6" t="s">
        <v>58</v>
      </c>
      <c r="I20" s="89" t="s">
        <v>80</v>
      </c>
      <c r="J20" s="6" t="s">
        <v>81</v>
      </c>
      <c r="K20" s="8">
        <v>15882847585</v>
      </c>
    </row>
    <row r="21" spans="1:11" ht="27.95" customHeight="1">
      <c r="A21" s="78" t="s">
        <v>788</v>
      </c>
      <c r="B21" s="52" t="s">
        <v>1265</v>
      </c>
      <c r="C21" s="12" t="s">
        <v>1266</v>
      </c>
      <c r="D21" s="15" t="str">
        <f>IF(OR(LEN(C21)=15,LEN(C21)=18),IF(MOD(MID(C21,15,3)*1,2),"男","女"),#N/A)</f>
        <v>女</v>
      </c>
      <c r="E21" s="51">
        <f ca="1">DATEDIF(TEXT(MID(C21,7,8),"0000-00-00"),TODAY(),"y")</f>
        <v>46</v>
      </c>
      <c r="F21" s="75" t="s">
        <v>1192</v>
      </c>
      <c r="G21" s="3" t="s">
        <v>1193</v>
      </c>
      <c r="H21" s="12" t="s">
        <v>1267</v>
      </c>
      <c r="I21" s="88" t="s">
        <v>713</v>
      </c>
      <c r="J21" s="50">
        <v>20180624</v>
      </c>
      <c r="K21" s="3" t="s">
        <v>200</v>
      </c>
    </row>
    <row r="22" spans="1:11" ht="27.95" customHeight="1">
      <c r="A22" s="78" t="s">
        <v>789</v>
      </c>
      <c r="B22" s="47" t="s">
        <v>1083</v>
      </c>
      <c r="C22" s="48" t="s">
        <v>1084</v>
      </c>
      <c r="D22" s="12" t="s">
        <v>596</v>
      </c>
      <c r="E22" s="12" t="s">
        <v>1085</v>
      </c>
      <c r="F22" s="12" t="s">
        <v>507</v>
      </c>
      <c r="G22" s="12" t="s">
        <v>597</v>
      </c>
      <c r="H22" s="12" t="s">
        <v>1013</v>
      </c>
      <c r="I22" s="90" t="s">
        <v>649</v>
      </c>
      <c r="J22" s="49" t="s">
        <v>1086</v>
      </c>
      <c r="K22" s="12" t="s">
        <v>1087</v>
      </c>
    </row>
    <row r="23" spans="1:11" ht="27.95" customHeight="1">
      <c r="A23" s="78" t="s">
        <v>375</v>
      </c>
      <c r="B23" s="47" t="s">
        <v>1088</v>
      </c>
      <c r="C23" s="48" t="s">
        <v>1089</v>
      </c>
      <c r="D23" s="12" t="s">
        <v>596</v>
      </c>
      <c r="E23" s="12" t="s">
        <v>1090</v>
      </c>
      <c r="F23" s="12" t="s">
        <v>507</v>
      </c>
      <c r="G23" s="12" t="s">
        <v>597</v>
      </c>
      <c r="H23" s="12" t="s">
        <v>1013</v>
      </c>
      <c r="I23" s="90" t="s">
        <v>650</v>
      </c>
      <c r="J23" s="49" t="s">
        <v>1086</v>
      </c>
      <c r="K23" s="12" t="s">
        <v>1087</v>
      </c>
    </row>
    <row r="24" spans="1:11" ht="27.95" customHeight="1">
      <c r="A24" s="78" t="s">
        <v>62</v>
      </c>
      <c r="B24" s="19" t="s">
        <v>274</v>
      </c>
      <c r="C24" s="17" t="s">
        <v>275</v>
      </c>
      <c r="D24" s="54" t="s">
        <v>41</v>
      </c>
      <c r="E24" s="54">
        <v>31</v>
      </c>
      <c r="F24" s="76" t="s">
        <v>515</v>
      </c>
      <c r="G24" s="54" t="s">
        <v>9</v>
      </c>
      <c r="H24" s="17" t="s">
        <v>58</v>
      </c>
      <c r="I24" s="17" t="s">
        <v>276</v>
      </c>
      <c r="J24" s="18">
        <v>20180825</v>
      </c>
      <c r="K24" s="23" t="s">
        <v>277</v>
      </c>
    </row>
    <row r="25" spans="1:11" ht="27.95" customHeight="1">
      <c r="A25" s="78" t="s">
        <v>69</v>
      </c>
      <c r="B25" s="19" t="s">
        <v>278</v>
      </c>
      <c r="C25" s="17" t="s">
        <v>279</v>
      </c>
      <c r="D25" s="54" t="s">
        <v>41</v>
      </c>
      <c r="E25" s="54">
        <v>30</v>
      </c>
      <c r="F25" s="76" t="s">
        <v>516</v>
      </c>
      <c r="G25" s="54" t="s">
        <v>9</v>
      </c>
      <c r="H25" s="17" t="s">
        <v>58</v>
      </c>
      <c r="I25" s="17" t="s">
        <v>280</v>
      </c>
      <c r="J25" s="18">
        <v>20180825</v>
      </c>
      <c r="K25" s="23" t="s">
        <v>281</v>
      </c>
    </row>
    <row r="26" spans="1:11" ht="27.95" customHeight="1">
      <c r="A26" s="78" t="s">
        <v>340</v>
      </c>
      <c r="B26" s="19" t="s">
        <v>282</v>
      </c>
      <c r="C26" s="17" t="s">
        <v>283</v>
      </c>
      <c r="D26" s="54" t="s">
        <v>41</v>
      </c>
      <c r="E26" s="54">
        <v>37</v>
      </c>
      <c r="F26" s="76" t="s">
        <v>444</v>
      </c>
      <c r="G26" s="54" t="s">
        <v>9</v>
      </c>
      <c r="H26" s="17" t="s">
        <v>58</v>
      </c>
      <c r="I26" s="17" t="s">
        <v>284</v>
      </c>
      <c r="J26" s="18">
        <v>20180825</v>
      </c>
      <c r="K26" s="23" t="s">
        <v>285</v>
      </c>
    </row>
    <row r="27" spans="1:11" ht="27.95" customHeight="1">
      <c r="A27" s="78" t="s">
        <v>790</v>
      </c>
      <c r="B27" s="33" t="s">
        <v>1015</v>
      </c>
      <c r="C27" s="34" t="s">
        <v>1016</v>
      </c>
      <c r="D27" s="35" t="s">
        <v>596</v>
      </c>
      <c r="E27" s="36">
        <v>27</v>
      </c>
      <c r="F27" s="74" t="s">
        <v>1012</v>
      </c>
      <c r="G27" s="12" t="s">
        <v>597</v>
      </c>
      <c r="H27" s="35" t="s">
        <v>1013</v>
      </c>
      <c r="I27" s="91" t="s">
        <v>630</v>
      </c>
      <c r="J27" s="37">
        <v>20180825</v>
      </c>
      <c r="K27" s="38" t="s">
        <v>1017</v>
      </c>
    </row>
    <row r="28" spans="1:11" ht="27.95" customHeight="1">
      <c r="A28" s="78" t="s">
        <v>143</v>
      </c>
      <c r="B28" s="52" t="s">
        <v>1277</v>
      </c>
      <c r="C28" s="12" t="s">
        <v>1278</v>
      </c>
      <c r="D28" s="15" t="str">
        <f>IF(OR(LEN(C28)=15,LEN(C28)=18),IF(MOD(MID(C28,15,3)*1,2),"男","女"),#N/A)</f>
        <v>女</v>
      </c>
      <c r="E28" s="51">
        <f ca="1">DATEDIF(TEXT(MID(C28,7,8),"0000-00-00"),TODAY(),"y")</f>
        <v>29</v>
      </c>
      <c r="F28" s="75" t="s">
        <v>1164</v>
      </c>
      <c r="G28" s="3" t="s">
        <v>1165</v>
      </c>
      <c r="H28" s="12" t="s">
        <v>1279</v>
      </c>
      <c r="I28" s="88" t="s">
        <v>717</v>
      </c>
      <c r="J28" s="50">
        <v>20180705</v>
      </c>
      <c r="K28" s="3" t="s">
        <v>200</v>
      </c>
    </row>
    <row r="29" spans="1:11" ht="27.95" customHeight="1">
      <c r="A29" s="78" t="s">
        <v>46</v>
      </c>
      <c r="B29" s="50" t="s">
        <v>208</v>
      </c>
      <c r="C29" s="50" t="s">
        <v>209</v>
      </c>
      <c r="D29" s="15" t="str">
        <f>IF(OR(LEN(C29)=15,LEN(C29)=18),IF(MOD(MID(C29,15,3)*1,2),"男","女"),#N/A)</f>
        <v>男</v>
      </c>
      <c r="E29" s="51">
        <f ca="1">DATEDIF(TEXT(MID(C29,7,8),"0000-00-00"),TODAY(),"y")</f>
        <v>47</v>
      </c>
      <c r="F29" s="75" t="s">
        <v>509</v>
      </c>
      <c r="G29" s="3" t="s">
        <v>1260</v>
      </c>
      <c r="H29" s="12" t="s">
        <v>1261</v>
      </c>
      <c r="I29" s="2" t="s">
        <v>210</v>
      </c>
      <c r="J29" s="50">
        <v>20180705</v>
      </c>
      <c r="K29" s="3" t="s">
        <v>200</v>
      </c>
    </row>
    <row r="30" spans="1:11" ht="27.95" customHeight="1">
      <c r="A30" s="78" t="s">
        <v>342</v>
      </c>
      <c r="B30" s="44" t="s">
        <v>185</v>
      </c>
      <c r="C30" s="44" t="s">
        <v>186</v>
      </c>
      <c r="D30" s="42" t="s">
        <v>41</v>
      </c>
      <c r="E30" s="44">
        <v>23</v>
      </c>
      <c r="F30" s="3" t="s">
        <v>504</v>
      </c>
      <c r="G30" s="3" t="s">
        <v>9</v>
      </c>
      <c r="H30" s="44" t="s">
        <v>58</v>
      </c>
      <c r="I30" s="87" t="s">
        <v>187</v>
      </c>
      <c r="J30" s="45">
        <v>20180705</v>
      </c>
      <c r="K30" s="42">
        <v>15990133852</v>
      </c>
    </row>
    <row r="31" spans="1:11" ht="27.95" customHeight="1">
      <c r="A31" s="78" t="s">
        <v>50</v>
      </c>
      <c r="B31" s="44" t="s">
        <v>188</v>
      </c>
      <c r="C31" s="46" t="s">
        <v>189</v>
      </c>
      <c r="D31" s="42" t="s">
        <v>41</v>
      </c>
      <c r="E31" s="44">
        <v>44</v>
      </c>
      <c r="F31" s="3" t="s">
        <v>504</v>
      </c>
      <c r="G31" s="3" t="s">
        <v>9</v>
      </c>
      <c r="H31" s="44" t="s">
        <v>58</v>
      </c>
      <c r="I31" s="87" t="s">
        <v>190</v>
      </c>
      <c r="J31" s="45">
        <v>20180705</v>
      </c>
      <c r="K31" s="42">
        <v>13758216188</v>
      </c>
    </row>
    <row r="32" spans="1:11" ht="27.95" customHeight="1">
      <c r="A32" s="78" t="s">
        <v>33</v>
      </c>
      <c r="B32" s="44" t="s">
        <v>191</v>
      </c>
      <c r="C32" s="46" t="s">
        <v>192</v>
      </c>
      <c r="D32" s="42" t="s">
        <v>41</v>
      </c>
      <c r="E32" s="44">
        <v>45</v>
      </c>
      <c r="F32" s="3" t="s">
        <v>506</v>
      </c>
      <c r="G32" s="3" t="s">
        <v>9</v>
      </c>
      <c r="H32" s="44" t="s">
        <v>58</v>
      </c>
      <c r="I32" s="87" t="s">
        <v>193</v>
      </c>
      <c r="J32" s="45">
        <v>20180705</v>
      </c>
      <c r="K32" s="42">
        <v>18767988068</v>
      </c>
    </row>
    <row r="33" spans="1:11" ht="27.95" customHeight="1">
      <c r="A33" s="78" t="s">
        <v>111</v>
      </c>
      <c r="B33" s="52" t="s">
        <v>1262</v>
      </c>
      <c r="C33" s="12" t="s">
        <v>1263</v>
      </c>
      <c r="D33" s="15" t="str">
        <f>IF(OR(LEN(C33)=15,LEN(C33)=18),IF(MOD(MID(C33,15,3)*1,2),"男","女"),#N/A)</f>
        <v>女</v>
      </c>
      <c r="E33" s="51">
        <f ca="1">DATEDIF(TEXT(MID(C33,7,8),"0000-00-00"),TODAY(),"y")</f>
        <v>29</v>
      </c>
      <c r="F33" s="75" t="s">
        <v>441</v>
      </c>
      <c r="G33" s="3" t="s">
        <v>1188</v>
      </c>
      <c r="H33" s="12" t="s">
        <v>1264</v>
      </c>
      <c r="I33" s="88" t="s">
        <v>712</v>
      </c>
      <c r="J33" s="50">
        <v>20180705</v>
      </c>
      <c r="K33" s="3" t="s">
        <v>200</v>
      </c>
    </row>
    <row r="34" spans="1:11" ht="27.95" customHeight="1">
      <c r="A34" s="78" t="s">
        <v>96</v>
      </c>
      <c r="B34" s="24" t="s">
        <v>1372</v>
      </c>
      <c r="C34" s="24" t="s">
        <v>1373</v>
      </c>
      <c r="D34" s="24" t="s">
        <v>1374</v>
      </c>
      <c r="E34" s="24" t="s">
        <v>1375</v>
      </c>
      <c r="F34" s="24" t="s">
        <v>1376</v>
      </c>
      <c r="G34" s="24" t="s">
        <v>1198</v>
      </c>
      <c r="H34" s="24" t="s">
        <v>1270</v>
      </c>
      <c r="I34" s="1" t="s">
        <v>735</v>
      </c>
      <c r="J34" s="24" t="s">
        <v>1377</v>
      </c>
      <c r="K34" s="24" t="s">
        <v>1378</v>
      </c>
    </row>
    <row r="35" spans="1:11" ht="27.95" customHeight="1">
      <c r="A35" s="78" t="s">
        <v>90</v>
      </c>
      <c r="B35" s="52" t="s">
        <v>1286</v>
      </c>
      <c r="C35" s="12" t="s">
        <v>1287</v>
      </c>
      <c r="D35" s="15" t="str">
        <f>IF(OR(LEN(C35)=15,LEN(C35)=18),IF(MOD(MID(C35,15,3)*1,2),"男","女"),#N/A)</f>
        <v>女</v>
      </c>
      <c r="E35" s="51">
        <f ca="1">DATEDIF(TEXT(MID(C35,7,8),"0000-00-00"),TODAY(),"y")</f>
        <v>47</v>
      </c>
      <c r="F35" s="75" t="s">
        <v>1179</v>
      </c>
      <c r="G35" s="3" t="s">
        <v>1180</v>
      </c>
      <c r="H35" s="12" t="s">
        <v>1288</v>
      </c>
      <c r="I35" s="88" t="s">
        <v>720</v>
      </c>
      <c r="J35" s="50">
        <v>20180705</v>
      </c>
      <c r="K35" s="3" t="s">
        <v>200</v>
      </c>
    </row>
    <row r="36" spans="1:11" ht="27.95" customHeight="1">
      <c r="A36" s="78" t="s">
        <v>423</v>
      </c>
      <c r="B36" s="52" t="s">
        <v>1268</v>
      </c>
      <c r="C36" s="12" t="s">
        <v>1269</v>
      </c>
      <c r="D36" s="15" t="str">
        <f>IF(OR(LEN(C36)=15,LEN(C36)=18),IF(MOD(MID(C36,15,3)*1,2),"男","女"),#N/A)</f>
        <v>女</v>
      </c>
      <c r="E36" s="51">
        <f ca="1">DATEDIF(TEXT(MID(C36,7,8),"0000-00-00"),TODAY(),"y")</f>
        <v>47</v>
      </c>
      <c r="F36" s="75" t="s">
        <v>1197</v>
      </c>
      <c r="G36" s="3" t="s">
        <v>1198</v>
      </c>
      <c r="H36" s="12" t="s">
        <v>1270</v>
      </c>
      <c r="I36" s="88" t="s">
        <v>714</v>
      </c>
      <c r="J36" s="50">
        <v>20180705</v>
      </c>
      <c r="K36" s="3" t="s">
        <v>200</v>
      </c>
    </row>
    <row r="37" spans="1:11" ht="27.95" customHeight="1">
      <c r="A37" s="78" t="s">
        <v>104</v>
      </c>
      <c r="B37" s="17" t="s">
        <v>258</v>
      </c>
      <c r="C37" s="17" t="s">
        <v>259</v>
      </c>
      <c r="D37" s="54" t="s">
        <v>41</v>
      </c>
      <c r="E37" s="54">
        <v>27</v>
      </c>
      <c r="F37" s="76" t="s">
        <v>513</v>
      </c>
      <c r="G37" s="54" t="s">
        <v>9</v>
      </c>
      <c r="H37" s="17" t="s">
        <v>58</v>
      </c>
      <c r="I37" s="17" t="s">
        <v>260</v>
      </c>
      <c r="J37" s="18">
        <v>20180705</v>
      </c>
      <c r="K37" s="23" t="s">
        <v>261</v>
      </c>
    </row>
    <row r="38" spans="1:11" ht="27.95" customHeight="1">
      <c r="A38" s="78" t="s">
        <v>229</v>
      </c>
      <c r="B38" s="6" t="s">
        <v>109</v>
      </c>
      <c r="C38" s="6" t="s">
        <v>110</v>
      </c>
      <c r="D38" s="6" t="s">
        <v>7</v>
      </c>
      <c r="E38" s="6" t="s">
        <v>111</v>
      </c>
      <c r="F38" s="6" t="s">
        <v>501</v>
      </c>
      <c r="G38" s="6" t="s">
        <v>9</v>
      </c>
      <c r="H38" s="6" t="s">
        <v>58</v>
      </c>
      <c r="I38" s="89" t="s">
        <v>112</v>
      </c>
      <c r="J38" s="6" t="s">
        <v>113</v>
      </c>
      <c r="K38" s="8">
        <v>13396555623</v>
      </c>
    </row>
    <row r="39" spans="1:11" ht="27.95" customHeight="1">
      <c r="A39" s="78" t="s">
        <v>15</v>
      </c>
      <c r="B39" s="47" t="s">
        <v>1091</v>
      </c>
      <c r="C39" s="48" t="s">
        <v>1092</v>
      </c>
      <c r="D39" s="12" t="s">
        <v>596</v>
      </c>
      <c r="E39" s="12" t="s">
        <v>1093</v>
      </c>
      <c r="F39" s="12" t="s">
        <v>507</v>
      </c>
      <c r="G39" s="12" t="s">
        <v>597</v>
      </c>
      <c r="H39" s="12" t="s">
        <v>1013</v>
      </c>
      <c r="I39" s="90" t="s">
        <v>651</v>
      </c>
      <c r="J39" s="49" t="s">
        <v>1094</v>
      </c>
      <c r="K39" s="12" t="s">
        <v>1087</v>
      </c>
    </row>
    <row r="40" spans="1:11" ht="27.95" customHeight="1">
      <c r="A40" s="78" t="s">
        <v>424</v>
      </c>
      <c r="B40" s="17" t="s">
        <v>262</v>
      </c>
      <c r="C40" s="17" t="s">
        <v>263</v>
      </c>
      <c r="D40" s="54" t="s">
        <v>41</v>
      </c>
      <c r="E40" s="54">
        <v>25</v>
      </c>
      <c r="F40" s="76" t="s">
        <v>1317</v>
      </c>
      <c r="G40" s="54" t="s">
        <v>9</v>
      </c>
      <c r="H40" s="17" t="s">
        <v>58</v>
      </c>
      <c r="I40" s="17" t="s">
        <v>264</v>
      </c>
      <c r="J40" s="18">
        <v>20180705</v>
      </c>
      <c r="K40" s="23" t="s">
        <v>265</v>
      </c>
    </row>
    <row r="41" spans="1:11" ht="27.95" customHeight="1">
      <c r="A41" s="78" t="s">
        <v>315</v>
      </c>
      <c r="B41" s="17" t="s">
        <v>266</v>
      </c>
      <c r="C41" s="17" t="s">
        <v>267</v>
      </c>
      <c r="D41" s="54" t="s">
        <v>7</v>
      </c>
      <c r="E41" s="54">
        <v>42</v>
      </c>
      <c r="F41" s="76" t="s">
        <v>514</v>
      </c>
      <c r="G41" s="54" t="s">
        <v>9</v>
      </c>
      <c r="H41" s="17" t="s">
        <v>58</v>
      </c>
      <c r="I41" s="17" t="s">
        <v>268</v>
      </c>
      <c r="J41" s="18">
        <v>20180705</v>
      </c>
      <c r="K41" s="23" t="s">
        <v>269</v>
      </c>
    </row>
    <row r="42" spans="1:11" ht="27.95" customHeight="1">
      <c r="A42" s="78" t="s">
        <v>131</v>
      </c>
      <c r="B42" s="47" t="s">
        <v>1098</v>
      </c>
      <c r="C42" s="48" t="s">
        <v>1099</v>
      </c>
      <c r="D42" s="12" t="s">
        <v>596</v>
      </c>
      <c r="E42" s="12" t="s">
        <v>1100</v>
      </c>
      <c r="F42" s="12" t="s">
        <v>507</v>
      </c>
      <c r="G42" s="12" t="s">
        <v>597</v>
      </c>
      <c r="H42" s="12" t="s">
        <v>1013</v>
      </c>
      <c r="I42" s="90" t="s">
        <v>653</v>
      </c>
      <c r="J42" s="49" t="s">
        <v>1094</v>
      </c>
      <c r="K42" s="12" t="s">
        <v>1087</v>
      </c>
    </row>
    <row r="43" spans="1:11" ht="27.95" customHeight="1">
      <c r="A43" s="78" t="s">
        <v>8</v>
      </c>
      <c r="B43" s="3" t="s">
        <v>373</v>
      </c>
      <c r="C43" s="3" t="s">
        <v>374</v>
      </c>
      <c r="D43" s="3" t="s">
        <v>41</v>
      </c>
      <c r="E43" s="3" t="s">
        <v>375</v>
      </c>
      <c r="F43" s="3" t="s">
        <v>526</v>
      </c>
      <c r="G43" s="3" t="s">
        <v>9</v>
      </c>
      <c r="H43" s="3" t="s">
        <v>58</v>
      </c>
      <c r="I43" s="1" t="s">
        <v>376</v>
      </c>
      <c r="J43" s="3" t="s">
        <v>113</v>
      </c>
      <c r="K43" s="6" t="s">
        <v>1379</v>
      </c>
    </row>
    <row r="44" spans="1:11" ht="27.95" customHeight="1">
      <c r="A44" s="78" t="s">
        <v>37</v>
      </c>
      <c r="B44" s="3" t="s">
        <v>364</v>
      </c>
      <c r="C44" s="3" t="s">
        <v>365</v>
      </c>
      <c r="D44" s="3" t="s">
        <v>7</v>
      </c>
      <c r="E44" s="3" t="s">
        <v>46</v>
      </c>
      <c r="F44" s="3" t="s">
        <v>524</v>
      </c>
      <c r="G44" s="3" t="s">
        <v>9</v>
      </c>
      <c r="H44" s="3" t="s">
        <v>58</v>
      </c>
      <c r="I44" s="1" t="s">
        <v>366</v>
      </c>
      <c r="J44" s="3" t="s">
        <v>113</v>
      </c>
      <c r="K44" s="6" t="s">
        <v>1379</v>
      </c>
    </row>
    <row r="45" spans="1:11" ht="27.95" customHeight="1">
      <c r="A45" s="78" t="s">
        <v>142</v>
      </c>
      <c r="B45" s="21" t="s">
        <v>1068</v>
      </c>
      <c r="C45" s="30" t="s">
        <v>1069</v>
      </c>
      <c r="D45" s="12" t="s">
        <v>1046</v>
      </c>
      <c r="E45" s="12" t="s">
        <v>1070</v>
      </c>
      <c r="F45" s="12" t="s">
        <v>1048</v>
      </c>
      <c r="G45" s="12" t="s">
        <v>1043</v>
      </c>
      <c r="H45" s="31" t="s">
        <v>1058</v>
      </c>
      <c r="I45" s="88" t="s">
        <v>645</v>
      </c>
      <c r="J45" s="12" t="s">
        <v>1071</v>
      </c>
      <c r="K45" s="12" t="s">
        <v>1051</v>
      </c>
    </row>
    <row r="46" spans="1:11" ht="27.95" customHeight="1">
      <c r="A46" s="78" t="s">
        <v>116</v>
      </c>
      <c r="B46" s="3" t="s">
        <v>140</v>
      </c>
      <c r="C46" s="3" t="s">
        <v>240</v>
      </c>
      <c r="D46" s="3" t="s">
        <v>41</v>
      </c>
      <c r="E46" s="3" t="s">
        <v>111</v>
      </c>
      <c r="F46" s="3" t="s">
        <v>1315</v>
      </c>
      <c r="G46" s="3" t="s">
        <v>9</v>
      </c>
      <c r="H46" s="16" t="s">
        <v>58</v>
      </c>
      <c r="I46" s="1" t="s">
        <v>141</v>
      </c>
      <c r="J46" s="16">
        <v>20180705</v>
      </c>
      <c r="K46" s="3" t="s">
        <v>241</v>
      </c>
    </row>
    <row r="47" spans="1:11" ht="27.95" customHeight="1">
      <c r="A47" s="78" t="s">
        <v>74</v>
      </c>
      <c r="B47" s="21" t="s">
        <v>326</v>
      </c>
      <c r="C47" s="29" t="s">
        <v>327</v>
      </c>
      <c r="D47" s="21" t="s">
        <v>41</v>
      </c>
      <c r="E47" s="23" t="s">
        <v>146</v>
      </c>
      <c r="F47" s="23" t="s">
        <v>519</v>
      </c>
      <c r="G47" s="23" t="s">
        <v>9</v>
      </c>
      <c r="H47" s="21" t="s">
        <v>58</v>
      </c>
      <c r="I47" s="85" t="s">
        <v>328</v>
      </c>
      <c r="J47" s="21">
        <v>20180705</v>
      </c>
      <c r="K47" s="23" t="s">
        <v>307</v>
      </c>
    </row>
    <row r="48" spans="1:11" ht="27.95" customHeight="1">
      <c r="A48" s="78" t="s">
        <v>29</v>
      </c>
      <c r="B48" s="47" t="s">
        <v>1095</v>
      </c>
      <c r="C48" s="48" t="s">
        <v>1096</v>
      </c>
      <c r="D48" s="12" t="s">
        <v>596</v>
      </c>
      <c r="E48" s="12" t="s">
        <v>1097</v>
      </c>
      <c r="F48" s="12" t="s">
        <v>507</v>
      </c>
      <c r="G48" s="12" t="s">
        <v>597</v>
      </c>
      <c r="H48" s="12" t="s">
        <v>1013</v>
      </c>
      <c r="I48" s="90" t="s">
        <v>652</v>
      </c>
      <c r="J48" s="49" t="s">
        <v>1094</v>
      </c>
      <c r="K48" s="12" t="s">
        <v>1087</v>
      </c>
    </row>
    <row r="49" spans="1:11" ht="27.95" customHeight="1">
      <c r="A49" s="78" t="s">
        <v>24</v>
      </c>
      <c r="B49" s="47" t="s">
        <v>1103</v>
      </c>
      <c r="C49" s="48" t="s">
        <v>1104</v>
      </c>
      <c r="D49" s="12" t="s">
        <v>596</v>
      </c>
      <c r="E49" s="12" t="s">
        <v>1085</v>
      </c>
      <c r="F49" s="12" t="s">
        <v>507</v>
      </c>
      <c r="G49" s="12" t="s">
        <v>597</v>
      </c>
      <c r="H49" s="12" t="s">
        <v>1013</v>
      </c>
      <c r="I49" s="90" t="s">
        <v>655</v>
      </c>
      <c r="J49" s="49" t="s">
        <v>615</v>
      </c>
      <c r="K49" s="12" t="s">
        <v>1087</v>
      </c>
    </row>
    <row r="50" spans="1:11" ht="27.95" customHeight="1">
      <c r="A50" s="78" t="s">
        <v>66</v>
      </c>
      <c r="B50" s="24" t="s">
        <v>56</v>
      </c>
      <c r="C50" s="24" t="s">
        <v>57</v>
      </c>
      <c r="D50" s="24" t="s">
        <v>41</v>
      </c>
      <c r="E50" s="24" t="s">
        <v>29</v>
      </c>
      <c r="F50" s="24" t="s">
        <v>497</v>
      </c>
      <c r="G50" s="24" t="s">
        <v>9</v>
      </c>
      <c r="H50" s="24" t="s">
        <v>58</v>
      </c>
      <c r="I50" s="1" t="s">
        <v>59</v>
      </c>
      <c r="J50" s="24" t="s">
        <v>20</v>
      </c>
      <c r="K50" s="24" t="s">
        <v>21</v>
      </c>
    </row>
    <row r="51" spans="1:11" ht="27.95" customHeight="1">
      <c r="A51" s="78" t="s">
        <v>146</v>
      </c>
      <c r="B51" s="47" t="s">
        <v>1101</v>
      </c>
      <c r="C51" s="48" t="s">
        <v>1102</v>
      </c>
      <c r="D51" s="12" t="s">
        <v>596</v>
      </c>
      <c r="E51" s="12" t="s">
        <v>1097</v>
      </c>
      <c r="F51" s="12" t="s">
        <v>507</v>
      </c>
      <c r="G51" s="12" t="s">
        <v>597</v>
      </c>
      <c r="H51" s="12" t="s">
        <v>1013</v>
      </c>
      <c r="I51" s="90" t="s">
        <v>654</v>
      </c>
      <c r="J51" s="49" t="s">
        <v>615</v>
      </c>
      <c r="K51" s="12" t="s">
        <v>1087</v>
      </c>
    </row>
    <row r="52" spans="1:11" ht="27.95" customHeight="1">
      <c r="A52" s="78" t="s">
        <v>432</v>
      </c>
      <c r="B52" s="21" t="s">
        <v>332</v>
      </c>
      <c r="C52" s="22" t="s">
        <v>333</v>
      </c>
      <c r="D52" s="21" t="s">
        <v>41</v>
      </c>
      <c r="E52" s="23" t="s">
        <v>90</v>
      </c>
      <c r="F52" s="23" t="s">
        <v>521</v>
      </c>
      <c r="G52" s="23" t="s">
        <v>9</v>
      </c>
      <c r="H52" s="21" t="s">
        <v>58</v>
      </c>
      <c r="I52" s="85" t="s">
        <v>334</v>
      </c>
      <c r="J52" s="21">
        <v>20180928</v>
      </c>
      <c r="K52" s="23" t="s">
        <v>307</v>
      </c>
    </row>
    <row r="53" spans="1:11" ht="27.95" customHeight="1">
      <c r="A53" s="78" t="s">
        <v>138</v>
      </c>
      <c r="B53" s="3" t="s">
        <v>370</v>
      </c>
      <c r="C53" s="3" t="s">
        <v>371</v>
      </c>
      <c r="D53" s="3" t="s">
        <v>41</v>
      </c>
      <c r="E53" s="3" t="s">
        <v>90</v>
      </c>
      <c r="F53" s="3" t="s">
        <v>525</v>
      </c>
      <c r="G53" s="3" t="s">
        <v>9</v>
      </c>
      <c r="H53" s="3" t="s">
        <v>58</v>
      </c>
      <c r="I53" s="1" t="s">
        <v>372</v>
      </c>
      <c r="J53" s="3" t="s">
        <v>20</v>
      </c>
      <c r="K53" s="6" t="s">
        <v>1379</v>
      </c>
    </row>
    <row r="54" spans="1:11" ht="27.95" customHeight="1">
      <c r="A54" s="78" t="s">
        <v>139</v>
      </c>
      <c r="B54" s="52" t="s">
        <v>1283</v>
      </c>
      <c r="C54" s="12" t="s">
        <v>1284</v>
      </c>
      <c r="D54" s="15" t="str">
        <f>IF(OR(LEN(C54)=15,LEN(C54)=18),IF(MOD(MID(C54,15,3)*1,2),"男","女"),#N/A)</f>
        <v>男</v>
      </c>
      <c r="E54" s="51">
        <f ca="1">DATEDIF(TEXT(MID(C54,7,8),"0000-00-00"),TODAY(),"y")</f>
        <v>48</v>
      </c>
      <c r="F54" s="75" t="s">
        <v>1174</v>
      </c>
      <c r="G54" s="3" t="s">
        <v>1175</v>
      </c>
      <c r="H54" s="12" t="s">
        <v>1285</v>
      </c>
      <c r="I54" s="88" t="s">
        <v>719</v>
      </c>
      <c r="J54" s="50">
        <v>20180928</v>
      </c>
      <c r="K54" s="3" t="s">
        <v>200</v>
      </c>
    </row>
    <row r="55" spans="1:11" ht="27.95" customHeight="1">
      <c r="A55" s="78" t="s">
        <v>324</v>
      </c>
      <c r="B55" s="33" t="s">
        <v>1010</v>
      </c>
      <c r="C55" s="34" t="s">
        <v>1011</v>
      </c>
      <c r="D55" s="35" t="s">
        <v>596</v>
      </c>
      <c r="E55" s="36">
        <v>46</v>
      </c>
      <c r="F55" s="74" t="s">
        <v>1012</v>
      </c>
      <c r="G55" s="12" t="s">
        <v>597</v>
      </c>
      <c r="H55" s="35" t="s">
        <v>1013</v>
      </c>
      <c r="I55" s="91" t="s">
        <v>629</v>
      </c>
      <c r="J55" s="37">
        <v>20180928</v>
      </c>
      <c r="K55" s="38" t="s">
        <v>1014</v>
      </c>
    </row>
    <row r="56" spans="1:11" ht="27.95" customHeight="1">
      <c r="A56" s="78" t="s">
        <v>791</v>
      </c>
      <c r="B56" s="3" t="s">
        <v>377</v>
      </c>
      <c r="C56" s="3" t="s">
        <v>378</v>
      </c>
      <c r="D56" s="3" t="s">
        <v>41</v>
      </c>
      <c r="E56" s="3" t="s">
        <v>111</v>
      </c>
      <c r="F56" s="3" t="s">
        <v>527</v>
      </c>
      <c r="G56" s="3" t="s">
        <v>9</v>
      </c>
      <c r="H56" s="3" t="s">
        <v>58</v>
      </c>
      <c r="I56" s="1" t="s">
        <v>379</v>
      </c>
      <c r="J56" s="3" t="s">
        <v>20</v>
      </c>
      <c r="K56" s="6" t="s">
        <v>1379</v>
      </c>
    </row>
    <row r="57" spans="1:11" ht="27.95" customHeight="1">
      <c r="A57" s="78" t="s">
        <v>42</v>
      </c>
      <c r="B57" s="8" t="s">
        <v>1061</v>
      </c>
      <c r="C57" s="40" t="s">
        <v>1062</v>
      </c>
      <c r="D57" s="12" t="s">
        <v>1046</v>
      </c>
      <c r="E57" s="12" t="s">
        <v>1063</v>
      </c>
      <c r="F57" s="12" t="s">
        <v>1048</v>
      </c>
      <c r="G57" s="12" t="s">
        <v>1043</v>
      </c>
      <c r="H57" s="31" t="s">
        <v>1058</v>
      </c>
      <c r="I57" s="2" t="s">
        <v>643</v>
      </c>
      <c r="J57" s="12" t="s">
        <v>1064</v>
      </c>
      <c r="K57" s="12" t="s">
        <v>1051</v>
      </c>
    </row>
    <row r="58" spans="1:11" ht="27.95" customHeight="1">
      <c r="A58" s="78" t="s">
        <v>792</v>
      </c>
      <c r="B58" s="52" t="s">
        <v>1280</v>
      </c>
      <c r="C58" s="12" t="s">
        <v>1281</v>
      </c>
      <c r="D58" s="15" t="str">
        <f>IF(OR(LEN(C58)=15,LEN(C58)=18),IF(MOD(MID(C58,15,3)*1,2),"男","女"),#N/A)</f>
        <v>女</v>
      </c>
      <c r="E58" s="51">
        <f ca="1">DATEDIF(TEXT(MID(C58,7,8),"0000-00-00"),TODAY(),"y")</f>
        <v>43</v>
      </c>
      <c r="F58" s="75" t="s">
        <v>1169</v>
      </c>
      <c r="G58" s="3" t="s">
        <v>1170</v>
      </c>
      <c r="H58" s="12" t="s">
        <v>1282</v>
      </c>
      <c r="I58" s="88" t="s">
        <v>718</v>
      </c>
      <c r="J58" s="50">
        <v>20180928</v>
      </c>
      <c r="K58" s="3" t="s">
        <v>200</v>
      </c>
    </row>
    <row r="59" spans="1:11" ht="27.95" customHeight="1">
      <c r="A59" s="78" t="s">
        <v>793</v>
      </c>
      <c r="B59" s="24" t="s">
        <v>64</v>
      </c>
      <c r="C59" s="24" t="s">
        <v>65</v>
      </c>
      <c r="D59" s="24" t="s">
        <v>7</v>
      </c>
      <c r="E59" s="24" t="s">
        <v>66</v>
      </c>
      <c r="F59" s="24" t="s">
        <v>499</v>
      </c>
      <c r="G59" s="24" t="s">
        <v>9</v>
      </c>
      <c r="H59" s="24" t="s">
        <v>58</v>
      </c>
      <c r="I59" s="1" t="s">
        <v>67</v>
      </c>
      <c r="J59" s="24" t="s">
        <v>20</v>
      </c>
      <c r="K59" s="24" t="s">
        <v>21</v>
      </c>
    </row>
    <row r="60" spans="1:11" ht="27.95" customHeight="1">
      <c r="A60" s="78" t="s">
        <v>79</v>
      </c>
      <c r="B60" s="3" t="s">
        <v>361</v>
      </c>
      <c r="C60" s="3" t="s">
        <v>362</v>
      </c>
      <c r="D60" s="3" t="s">
        <v>7</v>
      </c>
      <c r="E60" s="3" t="s">
        <v>69</v>
      </c>
      <c r="F60" s="3" t="s">
        <v>523</v>
      </c>
      <c r="G60" s="3" t="s">
        <v>9</v>
      </c>
      <c r="H60" s="3" t="s">
        <v>58</v>
      </c>
      <c r="I60" s="1" t="s">
        <v>363</v>
      </c>
      <c r="J60" s="3" t="s">
        <v>20</v>
      </c>
      <c r="K60" s="6" t="s">
        <v>1379</v>
      </c>
    </row>
    <row r="61" spans="1:11" ht="27.95" customHeight="1">
      <c r="A61" s="78" t="s">
        <v>794</v>
      </c>
      <c r="B61" s="24" t="s">
        <v>60</v>
      </c>
      <c r="C61" s="24" t="s">
        <v>61</v>
      </c>
      <c r="D61" s="24" t="s">
        <v>41</v>
      </c>
      <c r="E61" s="24" t="s">
        <v>62</v>
      </c>
      <c r="F61" s="24" t="s">
        <v>498</v>
      </c>
      <c r="G61" s="24" t="s">
        <v>9</v>
      </c>
      <c r="H61" s="24" t="s">
        <v>58</v>
      </c>
      <c r="I61" s="1" t="s">
        <v>63</v>
      </c>
      <c r="J61" s="24" t="s">
        <v>20</v>
      </c>
      <c r="K61" s="24" t="s">
        <v>21</v>
      </c>
    </row>
    <row r="62" spans="1:11" ht="27.95" customHeight="1">
      <c r="A62" s="78" t="s">
        <v>795</v>
      </c>
      <c r="B62" s="21" t="s">
        <v>1065</v>
      </c>
      <c r="C62" s="30" t="s">
        <v>1066</v>
      </c>
      <c r="D62" s="12" t="s">
        <v>1046</v>
      </c>
      <c r="E62" s="12" t="s">
        <v>1067</v>
      </c>
      <c r="F62" s="12" t="s">
        <v>1048</v>
      </c>
      <c r="G62" s="12" t="s">
        <v>1043</v>
      </c>
      <c r="H62" s="31" t="s">
        <v>1058</v>
      </c>
      <c r="I62" s="88" t="s">
        <v>644</v>
      </c>
      <c r="J62" s="12" t="s">
        <v>1064</v>
      </c>
      <c r="K62" s="12" t="s">
        <v>1051</v>
      </c>
    </row>
    <row r="63" spans="1:11" ht="27.95" customHeight="1">
      <c r="A63" s="78" t="s">
        <v>796</v>
      </c>
      <c r="B63" s="3" t="s">
        <v>383</v>
      </c>
      <c r="C63" s="3" t="s">
        <v>384</v>
      </c>
      <c r="D63" s="3" t="s">
        <v>41</v>
      </c>
      <c r="E63" s="3" t="s">
        <v>50</v>
      </c>
      <c r="F63" s="3" t="s">
        <v>528</v>
      </c>
      <c r="G63" s="3" t="s">
        <v>9</v>
      </c>
      <c r="H63" s="3" t="s">
        <v>58</v>
      </c>
      <c r="I63" s="1" t="s">
        <v>385</v>
      </c>
      <c r="J63" s="3" t="s">
        <v>20</v>
      </c>
      <c r="K63" s="6" t="s">
        <v>1379</v>
      </c>
    </row>
    <row r="64" spans="1:11" ht="27.95" customHeight="1">
      <c r="A64" s="78" t="s">
        <v>797</v>
      </c>
      <c r="B64" s="3" t="s">
        <v>1105</v>
      </c>
      <c r="C64" s="3" t="s">
        <v>1106</v>
      </c>
      <c r="D64" s="3" t="s">
        <v>596</v>
      </c>
      <c r="E64" s="12" t="s">
        <v>614</v>
      </c>
      <c r="F64" s="12" t="s">
        <v>508</v>
      </c>
      <c r="G64" s="3" t="s">
        <v>597</v>
      </c>
      <c r="H64" s="3" t="s">
        <v>1013</v>
      </c>
      <c r="I64" s="1" t="s">
        <v>656</v>
      </c>
      <c r="J64" s="3">
        <v>20180928</v>
      </c>
      <c r="K64" s="3" t="s">
        <v>1107</v>
      </c>
    </row>
    <row r="65" spans="1:11" ht="27.95" customHeight="1">
      <c r="A65" s="78" t="s">
        <v>798</v>
      </c>
      <c r="B65" s="21" t="s">
        <v>335</v>
      </c>
      <c r="C65" s="29" t="s">
        <v>336</v>
      </c>
      <c r="D65" s="21" t="s">
        <v>7</v>
      </c>
      <c r="E65" s="23" t="s">
        <v>131</v>
      </c>
      <c r="F65" s="23" t="s">
        <v>522</v>
      </c>
      <c r="G65" s="23" t="s">
        <v>9</v>
      </c>
      <c r="H65" s="21" t="s">
        <v>58</v>
      </c>
      <c r="I65" s="85" t="s">
        <v>337</v>
      </c>
      <c r="J65" s="21">
        <v>20180704</v>
      </c>
      <c r="K65" s="23" t="s">
        <v>307</v>
      </c>
    </row>
    <row r="66" spans="1:11" ht="27.95" customHeight="1">
      <c r="A66" s="78" t="s">
        <v>799</v>
      </c>
      <c r="B66" s="17" t="s">
        <v>286</v>
      </c>
      <c r="C66" s="17" t="s">
        <v>287</v>
      </c>
      <c r="D66" s="54" t="s">
        <v>41</v>
      </c>
      <c r="E66" s="54">
        <v>30</v>
      </c>
      <c r="F66" s="76" t="s">
        <v>536</v>
      </c>
      <c r="G66" s="54" t="s">
        <v>9</v>
      </c>
      <c r="H66" s="17" t="s">
        <v>223</v>
      </c>
      <c r="I66" s="17" t="s">
        <v>288</v>
      </c>
      <c r="J66" s="18">
        <v>20180622</v>
      </c>
      <c r="K66" s="23" t="s">
        <v>289</v>
      </c>
    </row>
    <row r="67" spans="1:11" ht="27.95" customHeight="1">
      <c r="A67" s="78" t="s">
        <v>800</v>
      </c>
      <c r="B67" s="3" t="s">
        <v>1444</v>
      </c>
      <c r="C67" s="4" t="s">
        <v>744</v>
      </c>
      <c r="D67" s="6" t="s">
        <v>41</v>
      </c>
      <c r="E67" s="3" t="s">
        <v>1445</v>
      </c>
      <c r="F67" s="3" t="s">
        <v>1446</v>
      </c>
      <c r="G67" s="6" t="s">
        <v>9</v>
      </c>
      <c r="H67" s="4" t="s">
        <v>726</v>
      </c>
      <c r="I67" s="1" t="s">
        <v>1588</v>
      </c>
      <c r="J67" s="3" t="s">
        <v>1447</v>
      </c>
      <c r="K67" s="23" t="s">
        <v>1448</v>
      </c>
    </row>
    <row r="68" spans="1:11" ht="27.95" customHeight="1">
      <c r="A68" s="78" t="s">
        <v>801</v>
      </c>
      <c r="B68" s="31" t="s">
        <v>1312</v>
      </c>
      <c r="C68" s="31" t="s">
        <v>225</v>
      </c>
      <c r="D68" s="15" t="str">
        <f>IF(OR(LEN(C68)=15,LEN(C68)=18),IF(MOD(MID(C68,15,3)*1,2),"男","女"),#N/A)</f>
        <v>男</v>
      </c>
      <c r="E68" s="51">
        <f ca="1">DATEDIF(TEXT(MID(C68,7,8),"0000-00-00"),TODAY(),"y")</f>
        <v>30</v>
      </c>
      <c r="F68" s="75" t="s">
        <v>440</v>
      </c>
      <c r="G68" s="3" t="s">
        <v>1184</v>
      </c>
      <c r="H68" s="12" t="s">
        <v>1313</v>
      </c>
      <c r="I68" s="2" t="s">
        <v>226</v>
      </c>
      <c r="J68" s="31">
        <v>20180704</v>
      </c>
      <c r="K68" s="3" t="s">
        <v>200</v>
      </c>
    </row>
    <row r="69" spans="1:11" ht="27.95" customHeight="1">
      <c r="A69" s="78" t="s">
        <v>802</v>
      </c>
      <c r="B69" s="3" t="s">
        <v>404</v>
      </c>
      <c r="C69" s="3" t="s">
        <v>405</v>
      </c>
      <c r="D69" s="3" t="s">
        <v>41</v>
      </c>
      <c r="E69" s="3" t="s">
        <v>50</v>
      </c>
      <c r="F69" s="3" t="s">
        <v>449</v>
      </c>
      <c r="G69" s="3" t="s">
        <v>9</v>
      </c>
      <c r="H69" s="3" t="s">
        <v>223</v>
      </c>
      <c r="I69" s="1" t="s">
        <v>406</v>
      </c>
      <c r="J69" s="3" t="s">
        <v>20</v>
      </c>
      <c r="K69" s="6" t="s">
        <v>1379</v>
      </c>
    </row>
    <row r="70" spans="1:11" ht="27.95" customHeight="1">
      <c r="A70" s="78" t="s">
        <v>803</v>
      </c>
      <c r="B70" s="3" t="s">
        <v>410</v>
      </c>
      <c r="C70" s="3" t="s">
        <v>411</v>
      </c>
      <c r="D70" s="3" t="s">
        <v>41</v>
      </c>
      <c r="E70" s="3" t="s">
        <v>96</v>
      </c>
      <c r="F70" s="3" t="s">
        <v>537</v>
      </c>
      <c r="G70" s="3" t="s">
        <v>9</v>
      </c>
      <c r="H70" s="55" t="s">
        <v>223</v>
      </c>
      <c r="I70" s="1" t="s">
        <v>412</v>
      </c>
      <c r="J70" s="3" t="s">
        <v>20</v>
      </c>
      <c r="K70" s="6" t="s">
        <v>1379</v>
      </c>
    </row>
    <row r="71" spans="1:11" ht="27.95" customHeight="1">
      <c r="A71" s="78" t="s">
        <v>804</v>
      </c>
      <c r="B71" s="3" t="s">
        <v>413</v>
      </c>
      <c r="C71" s="3" t="s">
        <v>414</v>
      </c>
      <c r="D71" s="3" t="s">
        <v>41</v>
      </c>
      <c r="E71" s="3" t="s">
        <v>50</v>
      </c>
      <c r="F71" s="3" t="s">
        <v>538</v>
      </c>
      <c r="G71" s="3" t="s">
        <v>9</v>
      </c>
      <c r="H71" s="55" t="s">
        <v>223</v>
      </c>
      <c r="I71" s="1" t="s">
        <v>415</v>
      </c>
      <c r="J71" s="3" t="s">
        <v>20</v>
      </c>
      <c r="K71" s="6" t="s">
        <v>1379</v>
      </c>
    </row>
    <row r="72" spans="1:11" ht="27.95" customHeight="1">
      <c r="A72" s="78" t="s">
        <v>805</v>
      </c>
      <c r="B72" s="52" t="s">
        <v>1309</v>
      </c>
      <c r="C72" s="12" t="s">
        <v>1310</v>
      </c>
      <c r="D72" s="15" t="str">
        <f>IF(OR(LEN(C72)=15,LEN(C72)=18),IF(MOD(MID(C72,15,3)*1,2),"男","女"),#N/A)</f>
        <v>男</v>
      </c>
      <c r="E72" s="51">
        <f ca="1">DATEDIF(TEXT(MID(C72,7,8),"0000-00-00"),TODAY(),"y")</f>
        <v>48</v>
      </c>
      <c r="F72" s="75" t="s">
        <v>1179</v>
      </c>
      <c r="G72" s="3" t="s">
        <v>1180</v>
      </c>
      <c r="H72" s="12" t="s">
        <v>1311</v>
      </c>
      <c r="I72" s="2" t="s">
        <v>224</v>
      </c>
      <c r="J72" s="50">
        <v>20180928</v>
      </c>
      <c r="K72" s="3" t="s">
        <v>200</v>
      </c>
    </row>
    <row r="73" spans="1:11" ht="27.95" customHeight="1">
      <c r="A73" s="78" t="s">
        <v>806</v>
      </c>
      <c r="B73" s="17" t="s">
        <v>290</v>
      </c>
      <c r="C73" s="84" t="s">
        <v>1591</v>
      </c>
      <c r="D73" s="54" t="s">
        <v>7</v>
      </c>
      <c r="E73" s="54">
        <v>49</v>
      </c>
      <c r="F73" s="76" t="s">
        <v>550</v>
      </c>
      <c r="G73" s="54" t="s">
        <v>9</v>
      </c>
      <c r="H73" s="17" t="s">
        <v>10</v>
      </c>
      <c r="I73" s="17" t="s">
        <v>1592</v>
      </c>
      <c r="J73" s="18">
        <v>20180106</v>
      </c>
      <c r="K73" s="23" t="s">
        <v>291</v>
      </c>
    </row>
    <row r="74" spans="1:11" ht="27.95" customHeight="1">
      <c r="A74" s="78" t="s">
        <v>807</v>
      </c>
      <c r="B74" s="3" t="s">
        <v>341</v>
      </c>
      <c r="C74" s="4" t="s">
        <v>1590</v>
      </c>
      <c r="D74" s="3" t="s">
        <v>7</v>
      </c>
      <c r="E74" s="3" t="s">
        <v>342</v>
      </c>
      <c r="F74" s="3" t="s">
        <v>446</v>
      </c>
      <c r="G74" s="3" t="s">
        <v>9</v>
      </c>
      <c r="H74" s="3" t="s">
        <v>10</v>
      </c>
      <c r="I74" s="1" t="s">
        <v>1593</v>
      </c>
      <c r="J74" s="3" t="s">
        <v>137</v>
      </c>
      <c r="K74" s="3"/>
    </row>
    <row r="75" spans="1:11" ht="27.95" customHeight="1">
      <c r="A75" s="78" t="s">
        <v>808</v>
      </c>
      <c r="B75" s="8" t="s">
        <v>1052</v>
      </c>
      <c r="C75" s="40" t="s">
        <v>1053</v>
      </c>
      <c r="D75" s="12" t="s">
        <v>1046</v>
      </c>
      <c r="E75" s="12" t="s">
        <v>1054</v>
      </c>
      <c r="F75" s="12" t="s">
        <v>1048</v>
      </c>
      <c r="G75" s="12" t="s">
        <v>1043</v>
      </c>
      <c r="H75" s="31" t="s">
        <v>1049</v>
      </c>
      <c r="I75" s="2" t="s">
        <v>640</v>
      </c>
      <c r="J75" s="12" t="s">
        <v>1050</v>
      </c>
      <c r="K75" s="12" t="s">
        <v>1051</v>
      </c>
    </row>
    <row r="76" spans="1:11" ht="27.95" customHeight="1">
      <c r="A76" s="78" t="s">
        <v>809</v>
      </c>
      <c r="B76" s="8" t="s">
        <v>1044</v>
      </c>
      <c r="C76" s="40" t="s">
        <v>1045</v>
      </c>
      <c r="D76" s="12" t="s">
        <v>1046</v>
      </c>
      <c r="E76" s="12" t="s">
        <v>1047</v>
      </c>
      <c r="F76" s="12" t="s">
        <v>1048</v>
      </c>
      <c r="G76" s="12" t="s">
        <v>1043</v>
      </c>
      <c r="H76" s="31" t="s">
        <v>1049</v>
      </c>
      <c r="I76" s="2" t="s">
        <v>639</v>
      </c>
      <c r="J76" s="12" t="s">
        <v>1050</v>
      </c>
      <c r="K76" s="12" t="s">
        <v>1051</v>
      </c>
    </row>
    <row r="77" spans="1:11" ht="27.95" customHeight="1">
      <c r="A77" s="78" t="s">
        <v>810</v>
      </c>
      <c r="B77" s="42" t="s">
        <v>197</v>
      </c>
      <c r="C77" s="42" t="s">
        <v>198</v>
      </c>
      <c r="D77" s="42" t="s">
        <v>7</v>
      </c>
      <c r="E77" s="42">
        <v>39</v>
      </c>
      <c r="F77" s="13" t="s">
        <v>517</v>
      </c>
      <c r="G77" s="6" t="s">
        <v>9</v>
      </c>
      <c r="H77" s="44" t="s">
        <v>10</v>
      </c>
      <c r="I77" s="87" t="s">
        <v>199</v>
      </c>
      <c r="J77" s="45">
        <v>20180817</v>
      </c>
      <c r="K77" s="42">
        <v>13819160864</v>
      </c>
    </row>
    <row r="78" spans="1:11" ht="27.95" customHeight="1">
      <c r="A78" s="78" t="s">
        <v>811</v>
      </c>
      <c r="B78" s="21" t="s">
        <v>316</v>
      </c>
      <c r="C78" s="22" t="s">
        <v>317</v>
      </c>
      <c r="D78" s="21" t="s">
        <v>7</v>
      </c>
      <c r="E78" s="23" t="s">
        <v>90</v>
      </c>
      <c r="F78" s="23" t="s">
        <v>556</v>
      </c>
      <c r="G78" s="23" t="s">
        <v>9</v>
      </c>
      <c r="H78" s="21" t="s">
        <v>10</v>
      </c>
      <c r="I78" s="85" t="s">
        <v>318</v>
      </c>
      <c r="J78" s="21">
        <v>20180817</v>
      </c>
      <c r="K78" s="23" t="s">
        <v>307</v>
      </c>
    </row>
    <row r="79" spans="1:11" ht="27.95" customHeight="1">
      <c r="A79" s="78" t="s">
        <v>812</v>
      </c>
      <c r="B79" s="17" t="s">
        <v>292</v>
      </c>
      <c r="C79" s="17" t="s">
        <v>293</v>
      </c>
      <c r="D79" s="54" t="s">
        <v>41</v>
      </c>
      <c r="E79" s="54">
        <v>47</v>
      </c>
      <c r="F79" s="76" t="s">
        <v>551</v>
      </c>
      <c r="G79" s="54" t="s">
        <v>9</v>
      </c>
      <c r="H79" s="17" t="s">
        <v>10</v>
      </c>
      <c r="I79" s="17" t="s">
        <v>294</v>
      </c>
      <c r="J79" s="18">
        <v>20180817</v>
      </c>
      <c r="K79" s="23" t="s">
        <v>295</v>
      </c>
    </row>
    <row r="80" spans="1:11" ht="27.95" customHeight="1">
      <c r="A80" s="78" t="s">
        <v>813</v>
      </c>
      <c r="B80" s="17" t="s">
        <v>296</v>
      </c>
      <c r="C80" s="17" t="s">
        <v>297</v>
      </c>
      <c r="D80" s="54" t="s">
        <v>41</v>
      </c>
      <c r="E80" s="54">
        <v>29</v>
      </c>
      <c r="F80" s="76" t="s">
        <v>552</v>
      </c>
      <c r="G80" s="54" t="s">
        <v>9</v>
      </c>
      <c r="H80" s="17" t="s">
        <v>10</v>
      </c>
      <c r="I80" s="17" t="s">
        <v>298</v>
      </c>
      <c r="J80" s="18">
        <v>20180817</v>
      </c>
      <c r="K80" s="23" t="s">
        <v>299</v>
      </c>
    </row>
    <row r="81" spans="1:11" ht="27.95" customHeight="1">
      <c r="A81" s="78" t="s">
        <v>814</v>
      </c>
      <c r="B81" s="52" t="s">
        <v>1258</v>
      </c>
      <c r="C81" s="12" t="s">
        <v>1259</v>
      </c>
      <c r="D81" s="15" t="str">
        <f>IF(OR(LEN(C81)=15,LEN(C81)=18),IF(MOD(MID(C81,15,3)*1,2),"男","女"),#N/A)</f>
        <v>男</v>
      </c>
      <c r="E81" s="51">
        <f ca="1">DATEDIF(TEXT(MID(C81,7,8),"0000-00-00"),TODAY(),"y")</f>
        <v>52</v>
      </c>
      <c r="F81" s="75" t="s">
        <v>1179</v>
      </c>
      <c r="G81" s="3" t="s">
        <v>1180</v>
      </c>
      <c r="H81" s="12" t="s">
        <v>1230</v>
      </c>
      <c r="I81" s="88" t="s">
        <v>711</v>
      </c>
      <c r="J81" s="50">
        <v>20180817</v>
      </c>
      <c r="K81" s="3" t="s">
        <v>200</v>
      </c>
    </row>
    <row r="82" spans="1:11" ht="27.95" customHeight="1">
      <c r="A82" s="78" t="s">
        <v>815</v>
      </c>
      <c r="B82" s="24" t="s">
        <v>22</v>
      </c>
      <c r="C82" s="24" t="s">
        <v>23</v>
      </c>
      <c r="D82" s="24" t="s">
        <v>7</v>
      </c>
      <c r="E82" s="24" t="s">
        <v>24</v>
      </c>
      <c r="F82" s="24" t="s">
        <v>541</v>
      </c>
      <c r="G82" s="24" t="s">
        <v>9</v>
      </c>
      <c r="H82" s="24" t="s">
        <v>10</v>
      </c>
      <c r="I82" s="1" t="s">
        <v>25</v>
      </c>
      <c r="J82" s="24" t="s">
        <v>26</v>
      </c>
      <c r="K82" s="3" t="s">
        <v>21</v>
      </c>
    </row>
    <row r="83" spans="1:11" ht="27.95" customHeight="1">
      <c r="A83" s="78" t="s">
        <v>816</v>
      </c>
      <c r="B83" s="21" t="s">
        <v>308</v>
      </c>
      <c r="C83" s="22" t="s">
        <v>309</v>
      </c>
      <c r="D83" s="23" t="s">
        <v>41</v>
      </c>
      <c r="E83" s="23" t="s">
        <v>138</v>
      </c>
      <c r="F83" s="23" t="s">
        <v>555</v>
      </c>
      <c r="G83" s="23" t="s">
        <v>9</v>
      </c>
      <c r="H83" s="21" t="s">
        <v>10</v>
      </c>
      <c r="I83" s="85" t="s">
        <v>310</v>
      </c>
      <c r="J83" s="21">
        <v>20181223</v>
      </c>
      <c r="K83" s="23" t="s">
        <v>307</v>
      </c>
    </row>
    <row r="84" spans="1:11" ht="27.95" customHeight="1">
      <c r="A84" s="78" t="s">
        <v>817</v>
      </c>
      <c r="B84" s="21" t="s">
        <v>304</v>
      </c>
      <c r="C84" s="22" t="s">
        <v>305</v>
      </c>
      <c r="D84" s="23" t="s">
        <v>41</v>
      </c>
      <c r="E84" s="23" t="s">
        <v>50</v>
      </c>
      <c r="F84" s="23" t="s">
        <v>554</v>
      </c>
      <c r="G84" s="23" t="s">
        <v>9</v>
      </c>
      <c r="H84" s="21" t="s">
        <v>10</v>
      </c>
      <c r="I84" s="85" t="s">
        <v>306</v>
      </c>
      <c r="J84" s="21">
        <v>20181223</v>
      </c>
      <c r="K84" s="23" t="s">
        <v>307</v>
      </c>
    </row>
    <row r="85" spans="1:11" ht="27.95" customHeight="1">
      <c r="A85" s="78" t="s">
        <v>818</v>
      </c>
      <c r="B85" s="52" t="s">
        <v>1243</v>
      </c>
      <c r="C85" s="12" t="s">
        <v>1244</v>
      </c>
      <c r="D85" s="15" t="str">
        <f>IF(OR(LEN(C85)=15,LEN(C85)=18),IF(MOD(MID(C85,15,3)*1,2),"男","女"),#N/A)</f>
        <v>男</v>
      </c>
      <c r="E85" s="51">
        <f ca="1">DATEDIF(TEXT(MID(C85,7,8),"0000-00-00"),TODAY(),"y")</f>
        <v>44</v>
      </c>
      <c r="F85" s="75" t="s">
        <v>442</v>
      </c>
      <c r="G85" s="3" t="s">
        <v>1155</v>
      </c>
      <c r="H85" s="12" t="s">
        <v>1245</v>
      </c>
      <c r="I85" s="88" t="s">
        <v>706</v>
      </c>
      <c r="J85" s="50">
        <v>20180821</v>
      </c>
      <c r="K85" s="3" t="s">
        <v>200</v>
      </c>
    </row>
    <row r="86" spans="1:11" ht="27.95" customHeight="1">
      <c r="A86" s="78" t="s">
        <v>819</v>
      </c>
      <c r="B86" s="12" t="s">
        <v>135</v>
      </c>
      <c r="C86" s="12" t="s">
        <v>436</v>
      </c>
      <c r="D86" s="12" t="s">
        <v>7</v>
      </c>
      <c r="E86" s="12" t="s">
        <v>111</v>
      </c>
      <c r="F86" s="12" t="s">
        <v>547</v>
      </c>
      <c r="G86" s="3" t="s">
        <v>1042</v>
      </c>
      <c r="H86" s="12" t="s">
        <v>10</v>
      </c>
      <c r="I86" s="86" t="s">
        <v>437</v>
      </c>
      <c r="J86" s="12" t="s">
        <v>26</v>
      </c>
      <c r="K86" s="12"/>
    </row>
    <row r="87" spans="1:11" ht="27.95" customHeight="1">
      <c r="A87" s="78" t="s">
        <v>820</v>
      </c>
      <c r="B87" s="3" t="s">
        <v>5</v>
      </c>
      <c r="C87" s="3" t="s">
        <v>6</v>
      </c>
      <c r="D87" s="3" t="s">
        <v>7</v>
      </c>
      <c r="E87" s="3" t="s">
        <v>8</v>
      </c>
      <c r="F87" s="3" t="s">
        <v>1009</v>
      </c>
      <c r="G87" s="3" t="s">
        <v>9</v>
      </c>
      <c r="H87" s="59" t="s">
        <v>10</v>
      </c>
      <c r="I87" s="1" t="s">
        <v>11</v>
      </c>
      <c r="J87" s="5">
        <v>20180704</v>
      </c>
      <c r="K87" s="3" t="s">
        <v>12</v>
      </c>
    </row>
    <row r="88" spans="1:11" ht="27.95" customHeight="1">
      <c r="A88" s="78" t="s">
        <v>821</v>
      </c>
      <c r="B88" s="33" t="s">
        <v>1037</v>
      </c>
      <c r="C88" s="34" t="s">
        <v>1038</v>
      </c>
      <c r="D88" s="35" t="s">
        <v>596</v>
      </c>
      <c r="E88" s="36">
        <v>30</v>
      </c>
      <c r="F88" s="74" t="s">
        <v>1012</v>
      </c>
      <c r="G88" s="12" t="s">
        <v>597</v>
      </c>
      <c r="H88" s="39" t="s">
        <v>1020</v>
      </c>
      <c r="I88" s="91" t="s">
        <v>637</v>
      </c>
      <c r="J88" s="37">
        <v>20180825</v>
      </c>
      <c r="K88" s="38">
        <v>18857961018</v>
      </c>
    </row>
    <row r="89" spans="1:11" ht="27.95" customHeight="1">
      <c r="A89" s="78" t="s">
        <v>822</v>
      </c>
      <c r="B89" s="33" t="s">
        <v>1033</v>
      </c>
      <c r="C89" s="34" t="s">
        <v>1034</v>
      </c>
      <c r="D89" s="35" t="s">
        <v>1035</v>
      </c>
      <c r="E89" s="36">
        <v>49</v>
      </c>
      <c r="F89" s="74" t="s">
        <v>1012</v>
      </c>
      <c r="G89" s="12" t="s">
        <v>597</v>
      </c>
      <c r="H89" s="39" t="s">
        <v>1020</v>
      </c>
      <c r="I89" s="91" t="s">
        <v>636</v>
      </c>
      <c r="J89" s="37">
        <v>20180825</v>
      </c>
      <c r="K89" s="38" t="s">
        <v>1036</v>
      </c>
    </row>
    <row r="90" spans="1:11" ht="27.95" customHeight="1">
      <c r="A90" s="78" t="s">
        <v>823</v>
      </c>
      <c r="B90" s="3" t="s">
        <v>488</v>
      </c>
      <c r="C90" s="3" t="s">
        <v>489</v>
      </c>
      <c r="D90" s="3" t="s">
        <v>41</v>
      </c>
      <c r="E90" s="3" t="s">
        <v>342</v>
      </c>
      <c r="F90" s="12" t="s">
        <v>561</v>
      </c>
      <c r="G90" s="3" t="s">
        <v>9</v>
      </c>
      <c r="H90" s="12" t="s">
        <v>10</v>
      </c>
      <c r="I90" s="1" t="s">
        <v>490</v>
      </c>
      <c r="J90" s="3">
        <v>20180825</v>
      </c>
      <c r="K90" s="12" t="s">
        <v>562</v>
      </c>
    </row>
    <row r="91" spans="1:11" ht="27.95" customHeight="1">
      <c r="A91" s="78" t="s">
        <v>824</v>
      </c>
      <c r="B91" s="33" t="s">
        <v>1025</v>
      </c>
      <c r="C91" s="34" t="s">
        <v>1026</v>
      </c>
      <c r="D91" s="35" t="s">
        <v>596</v>
      </c>
      <c r="E91" s="36">
        <v>35</v>
      </c>
      <c r="F91" s="74" t="s">
        <v>1012</v>
      </c>
      <c r="G91" s="12" t="s">
        <v>597</v>
      </c>
      <c r="H91" s="39" t="s">
        <v>1020</v>
      </c>
      <c r="I91" s="91" t="s">
        <v>633</v>
      </c>
      <c r="J91" s="37">
        <v>20180825</v>
      </c>
      <c r="K91" s="38">
        <v>13777482188</v>
      </c>
    </row>
    <row r="92" spans="1:11" ht="27.95" customHeight="1">
      <c r="A92" s="78" t="s">
        <v>825</v>
      </c>
      <c r="B92" s="33" t="s">
        <v>1027</v>
      </c>
      <c r="C92" s="34" t="s">
        <v>1028</v>
      </c>
      <c r="D92" s="35" t="s">
        <v>596</v>
      </c>
      <c r="E92" s="36">
        <v>27</v>
      </c>
      <c r="F92" s="74" t="s">
        <v>1012</v>
      </c>
      <c r="G92" s="12" t="s">
        <v>597</v>
      </c>
      <c r="H92" s="39" t="s">
        <v>1020</v>
      </c>
      <c r="I92" s="91" t="s">
        <v>634</v>
      </c>
      <c r="J92" s="37">
        <v>20180825</v>
      </c>
      <c r="K92" s="38" t="s">
        <v>1029</v>
      </c>
    </row>
    <row r="93" spans="1:11" ht="27.95" customHeight="1">
      <c r="A93" s="78" t="s">
        <v>826</v>
      </c>
      <c r="B93" s="33" t="s">
        <v>1022</v>
      </c>
      <c r="C93" s="34" t="s">
        <v>1023</v>
      </c>
      <c r="D93" s="35" t="s">
        <v>596</v>
      </c>
      <c r="E93" s="36">
        <v>41</v>
      </c>
      <c r="F93" s="74" t="s">
        <v>1012</v>
      </c>
      <c r="G93" s="12" t="s">
        <v>597</v>
      </c>
      <c r="H93" s="39" t="s">
        <v>1020</v>
      </c>
      <c r="I93" s="91" t="s">
        <v>632</v>
      </c>
      <c r="J93" s="37">
        <v>20180825</v>
      </c>
      <c r="K93" s="38" t="s">
        <v>1024</v>
      </c>
    </row>
    <row r="94" spans="1:11" ht="27.95" customHeight="1">
      <c r="A94" s="78" t="s">
        <v>827</v>
      </c>
      <c r="B94" s="33" t="s">
        <v>1018</v>
      </c>
      <c r="C94" s="34" t="s">
        <v>1019</v>
      </c>
      <c r="D94" s="35" t="s">
        <v>596</v>
      </c>
      <c r="E94" s="36">
        <v>34</v>
      </c>
      <c r="F94" s="74" t="s">
        <v>1012</v>
      </c>
      <c r="G94" s="12" t="s">
        <v>597</v>
      </c>
      <c r="H94" s="39" t="s">
        <v>1020</v>
      </c>
      <c r="I94" s="91" t="s">
        <v>631</v>
      </c>
      <c r="J94" s="37">
        <v>20180825</v>
      </c>
      <c r="K94" s="38" t="s">
        <v>1021</v>
      </c>
    </row>
    <row r="95" spans="1:11" ht="27.95" customHeight="1">
      <c r="A95" s="78" t="s">
        <v>828</v>
      </c>
      <c r="B95" s="3" t="s">
        <v>338</v>
      </c>
      <c r="C95" s="3" t="s">
        <v>339</v>
      </c>
      <c r="D95" s="3" t="s">
        <v>41</v>
      </c>
      <c r="E95" s="3" t="s">
        <v>340</v>
      </c>
      <c r="F95" s="3" t="s">
        <v>558</v>
      </c>
      <c r="G95" s="3" t="s">
        <v>9</v>
      </c>
      <c r="H95" s="3" t="s">
        <v>10</v>
      </c>
      <c r="I95" s="1" t="s">
        <v>1594</v>
      </c>
      <c r="J95" s="3">
        <v>20180704</v>
      </c>
      <c r="K95" s="3"/>
    </row>
    <row r="96" spans="1:11" ht="27.95" customHeight="1">
      <c r="A96" s="78" t="s">
        <v>829</v>
      </c>
      <c r="B96" s="52" t="s">
        <v>1249</v>
      </c>
      <c r="C96" s="12" t="s">
        <v>1250</v>
      </c>
      <c r="D96" s="15" t="str">
        <f>IF(OR(LEN(C96)=15,LEN(C96)=18),IF(MOD(MID(C96,15,3)*1,2),"男","女"),#N/A)</f>
        <v>男</v>
      </c>
      <c r="E96" s="51">
        <f ca="1">DATEDIF(TEXT(MID(C96,7,8),"0000-00-00"),TODAY(),"y")</f>
        <v>49</v>
      </c>
      <c r="F96" s="75" t="s">
        <v>1164</v>
      </c>
      <c r="G96" s="3" t="s">
        <v>1165</v>
      </c>
      <c r="H96" s="12" t="s">
        <v>1251</v>
      </c>
      <c r="I96" s="88" t="s">
        <v>708</v>
      </c>
      <c r="J96" s="50">
        <v>20180704</v>
      </c>
      <c r="K96" s="3" t="s">
        <v>200</v>
      </c>
    </row>
    <row r="97" spans="1:11" ht="27.95" customHeight="1">
      <c r="A97" s="78" t="s">
        <v>830</v>
      </c>
      <c r="B97" s="3" t="s">
        <v>485</v>
      </c>
      <c r="C97" s="3" t="s">
        <v>486</v>
      </c>
      <c r="D97" s="3" t="s">
        <v>7</v>
      </c>
      <c r="E97" s="3" t="s">
        <v>15</v>
      </c>
      <c r="F97" s="12" t="s">
        <v>533</v>
      </c>
      <c r="G97" s="12" t="s">
        <v>534</v>
      </c>
      <c r="H97" s="4" t="s">
        <v>1589</v>
      </c>
      <c r="I97" s="1" t="s">
        <v>487</v>
      </c>
      <c r="J97" s="11">
        <v>20180704</v>
      </c>
      <c r="K97" s="3" t="s">
        <v>535</v>
      </c>
    </row>
    <row r="98" spans="1:11" ht="27.95" customHeight="1">
      <c r="A98" s="78" t="s">
        <v>831</v>
      </c>
      <c r="B98" s="52" t="s">
        <v>1252</v>
      </c>
      <c r="C98" s="12" t="s">
        <v>1253</v>
      </c>
      <c r="D98" s="15" t="str">
        <f>IF(OR(LEN(C98)=15,LEN(C98)=18),IF(MOD(MID(C98,15,3)*1,2),"男","女"),#N/A)</f>
        <v>男</v>
      </c>
      <c r="E98" s="51">
        <f ca="1">DATEDIF(TEXT(MID(C98,7,8),"0000-00-00"),TODAY(),"y")</f>
        <v>56</v>
      </c>
      <c r="F98" s="75" t="s">
        <v>1169</v>
      </c>
      <c r="G98" s="3" t="s">
        <v>1170</v>
      </c>
      <c r="H98" s="12" t="s">
        <v>1254</v>
      </c>
      <c r="I98" s="88" t="s">
        <v>709</v>
      </c>
      <c r="J98" s="50">
        <v>20180704</v>
      </c>
      <c r="K98" s="3" t="s">
        <v>200</v>
      </c>
    </row>
    <row r="99" spans="1:11" ht="27.95" customHeight="1">
      <c r="A99" s="78" t="s">
        <v>832</v>
      </c>
      <c r="B99" s="12" t="s">
        <v>136</v>
      </c>
      <c r="C99" s="12" t="s">
        <v>438</v>
      </c>
      <c r="D99" s="12" t="s">
        <v>7</v>
      </c>
      <c r="E99" s="12" t="s">
        <v>131</v>
      </c>
      <c r="F99" s="12" t="s">
        <v>548</v>
      </c>
      <c r="G99" s="3" t="s">
        <v>1043</v>
      </c>
      <c r="H99" s="12" t="s">
        <v>10</v>
      </c>
      <c r="I99" s="86" t="s">
        <v>439</v>
      </c>
      <c r="J99" s="12" t="s">
        <v>71</v>
      </c>
      <c r="K99" s="12"/>
    </row>
    <row r="100" spans="1:11" ht="27.95" customHeight="1">
      <c r="A100" s="78" t="s">
        <v>833</v>
      </c>
      <c r="B100" s="52" t="s">
        <v>1237</v>
      </c>
      <c r="C100" s="12" t="s">
        <v>1238</v>
      </c>
      <c r="D100" s="15" t="str">
        <f>IF(OR(LEN(C100)=15,LEN(C100)=18),IF(MOD(MID(C100,15,3)*1,2),"男","女"),#N/A)</f>
        <v>女</v>
      </c>
      <c r="E100" s="51">
        <f ca="1">DATEDIF(TEXT(MID(C100,7,8),"0000-00-00"),TODAY(),"y")</f>
        <v>39</v>
      </c>
      <c r="F100" s="75" t="s">
        <v>1192</v>
      </c>
      <c r="G100" s="3" t="s">
        <v>1193</v>
      </c>
      <c r="H100" s="12" t="s">
        <v>1239</v>
      </c>
      <c r="I100" s="88" t="s">
        <v>704</v>
      </c>
      <c r="J100" s="50">
        <v>20180704</v>
      </c>
      <c r="K100" s="3" t="s">
        <v>200</v>
      </c>
    </row>
    <row r="101" spans="1:11" ht="27.95" customHeight="1">
      <c r="A101" s="78" t="s">
        <v>834</v>
      </c>
      <c r="B101" s="14" t="s">
        <v>194</v>
      </c>
      <c r="C101" s="14" t="s">
        <v>195</v>
      </c>
      <c r="D101" s="8" t="s">
        <v>41</v>
      </c>
      <c r="E101" s="14">
        <v>37</v>
      </c>
      <c r="F101" s="14" t="s">
        <v>549</v>
      </c>
      <c r="G101" s="6" t="s">
        <v>9</v>
      </c>
      <c r="H101" s="14" t="s">
        <v>10</v>
      </c>
      <c r="I101" s="85" t="s">
        <v>196</v>
      </c>
      <c r="J101" s="15">
        <v>20180704</v>
      </c>
      <c r="K101" s="8">
        <v>13735571102</v>
      </c>
    </row>
    <row r="102" spans="1:11" ht="27.95" customHeight="1">
      <c r="A102" s="78" t="s">
        <v>835</v>
      </c>
      <c r="B102" s="52" t="s">
        <v>1255</v>
      </c>
      <c r="C102" s="12" t="s">
        <v>1256</v>
      </c>
      <c r="D102" s="15" t="str">
        <f>IF(OR(LEN(C102)=15,LEN(C102)=18),IF(MOD(MID(C102,15,3)*1,2),"男","女"),#N/A)</f>
        <v>男</v>
      </c>
      <c r="E102" s="51">
        <f ca="1">DATEDIF(TEXT(MID(C102,7,8),"0000-00-00"),TODAY(),"y")</f>
        <v>54</v>
      </c>
      <c r="F102" s="75" t="s">
        <v>1174</v>
      </c>
      <c r="G102" s="3" t="s">
        <v>1175</v>
      </c>
      <c r="H102" s="12" t="s">
        <v>1257</v>
      </c>
      <c r="I102" s="88" t="s">
        <v>710</v>
      </c>
      <c r="J102" s="50">
        <v>20180704</v>
      </c>
      <c r="K102" s="3" t="s">
        <v>200</v>
      </c>
    </row>
    <row r="103" spans="1:11" ht="27.95" customHeight="1">
      <c r="A103" s="78" t="s">
        <v>836</v>
      </c>
      <c r="B103" s="17" t="s">
        <v>300</v>
      </c>
      <c r="C103" s="61" t="s">
        <v>301</v>
      </c>
      <c r="D103" s="54" t="s">
        <v>7</v>
      </c>
      <c r="E103" s="54">
        <v>35</v>
      </c>
      <c r="F103" s="76" t="s">
        <v>553</v>
      </c>
      <c r="G103" s="54" t="s">
        <v>9</v>
      </c>
      <c r="H103" s="17" t="s">
        <v>10</v>
      </c>
      <c r="I103" s="17" t="s">
        <v>302</v>
      </c>
      <c r="J103" s="18">
        <v>20180704</v>
      </c>
      <c r="K103" s="23" t="s">
        <v>303</v>
      </c>
    </row>
    <row r="104" spans="1:11" ht="27.95" customHeight="1">
      <c r="A104" s="78" t="s">
        <v>837</v>
      </c>
      <c r="B104" s="52" t="s">
        <v>1231</v>
      </c>
      <c r="C104" s="12" t="s">
        <v>1232</v>
      </c>
      <c r="D104" s="15" t="str">
        <f>IF(OR(LEN(C104)=15,LEN(C104)=18),IF(MOD(MID(C104,15,3)*1,2),"男","女"),#N/A)</f>
        <v>女</v>
      </c>
      <c r="E104" s="51">
        <f ca="1">DATEDIF(TEXT(MID(C104,7,8),"0000-00-00"),TODAY(),"y")</f>
        <v>43</v>
      </c>
      <c r="F104" s="75" t="s">
        <v>440</v>
      </c>
      <c r="G104" s="3" t="s">
        <v>1184</v>
      </c>
      <c r="H104" s="12" t="s">
        <v>1233</v>
      </c>
      <c r="I104" s="88" t="s">
        <v>702</v>
      </c>
      <c r="J104" s="50">
        <v>20180928</v>
      </c>
      <c r="K104" s="3" t="s">
        <v>200</v>
      </c>
    </row>
    <row r="105" spans="1:11" ht="27.95" customHeight="1">
      <c r="A105" s="78" t="s">
        <v>838</v>
      </c>
      <c r="B105" s="24" t="s">
        <v>39</v>
      </c>
      <c r="C105" s="24" t="s">
        <v>40</v>
      </c>
      <c r="D105" s="24" t="s">
        <v>41</v>
      </c>
      <c r="E105" s="24" t="s">
        <v>42</v>
      </c>
      <c r="F105" s="24" t="s">
        <v>545</v>
      </c>
      <c r="G105" s="24" t="s">
        <v>9</v>
      </c>
      <c r="H105" s="24" t="s">
        <v>10</v>
      </c>
      <c r="I105" s="1" t="s">
        <v>43</v>
      </c>
      <c r="J105" s="24" t="s">
        <v>20</v>
      </c>
      <c r="K105" s="24" t="s">
        <v>21</v>
      </c>
    </row>
    <row r="106" spans="1:11" ht="27.95" customHeight="1">
      <c r="A106" s="78" t="s">
        <v>839</v>
      </c>
      <c r="B106" s="24" t="s">
        <v>17</v>
      </c>
      <c r="C106" s="24" t="s">
        <v>18</v>
      </c>
      <c r="D106" s="24" t="s">
        <v>7</v>
      </c>
      <c r="E106" s="24" t="s">
        <v>8</v>
      </c>
      <c r="F106" s="24" t="s">
        <v>540</v>
      </c>
      <c r="G106" s="24" t="s">
        <v>9</v>
      </c>
      <c r="H106" s="24" t="s">
        <v>10</v>
      </c>
      <c r="I106" s="1" t="s">
        <v>19</v>
      </c>
      <c r="J106" s="24" t="s">
        <v>20</v>
      </c>
      <c r="K106" s="3" t="s">
        <v>21</v>
      </c>
    </row>
    <row r="107" spans="1:11" ht="27.95" customHeight="1">
      <c r="A107" s="78" t="s">
        <v>840</v>
      </c>
      <c r="B107" s="3" t="s">
        <v>419</v>
      </c>
      <c r="C107" s="3" t="s">
        <v>420</v>
      </c>
      <c r="D107" s="3" t="s">
        <v>7</v>
      </c>
      <c r="E107" s="3" t="s">
        <v>66</v>
      </c>
      <c r="F107" s="3" t="s">
        <v>560</v>
      </c>
      <c r="G107" s="3" t="s">
        <v>9</v>
      </c>
      <c r="H107" s="3" t="s">
        <v>10</v>
      </c>
      <c r="I107" s="1" t="s">
        <v>421</v>
      </c>
      <c r="J107" s="3" t="s">
        <v>20</v>
      </c>
      <c r="K107" s="6" t="s">
        <v>1379</v>
      </c>
    </row>
    <row r="108" spans="1:11" ht="27.95" customHeight="1">
      <c r="A108" s="78" t="s">
        <v>841</v>
      </c>
      <c r="B108" s="52" t="s">
        <v>1246</v>
      </c>
      <c r="C108" s="12" t="s">
        <v>1247</v>
      </c>
      <c r="D108" s="15" t="str">
        <f>IF(OR(LEN(C108)=15,LEN(C108)=18),IF(MOD(MID(C108,15,3)*1,2),"男","女"),#N/A)</f>
        <v>女</v>
      </c>
      <c r="E108" s="51">
        <f ca="1">DATEDIF(TEXT(MID(C108,7,8),"0000-00-00"),TODAY(),"y")</f>
        <v>39</v>
      </c>
      <c r="F108" s="75" t="s">
        <v>1159</v>
      </c>
      <c r="G108" s="3" t="s">
        <v>1160</v>
      </c>
      <c r="H108" s="12" t="s">
        <v>1248</v>
      </c>
      <c r="I108" s="88" t="s">
        <v>707</v>
      </c>
      <c r="J108" s="50">
        <v>20180928</v>
      </c>
      <c r="K108" s="3" t="s">
        <v>200</v>
      </c>
    </row>
    <row r="109" spans="1:11" ht="27.95" customHeight="1">
      <c r="A109" s="78" t="s">
        <v>842</v>
      </c>
      <c r="B109" s="12" t="s">
        <v>1324</v>
      </c>
      <c r="C109" s="12" t="s">
        <v>1325</v>
      </c>
      <c r="D109" s="12" t="s">
        <v>1326</v>
      </c>
      <c r="E109" s="12" t="s">
        <v>1327</v>
      </c>
      <c r="F109" s="12" t="s">
        <v>1328</v>
      </c>
      <c r="G109" s="12" t="s">
        <v>1198</v>
      </c>
      <c r="H109" s="12" t="s">
        <v>1242</v>
      </c>
      <c r="I109" s="86" t="s">
        <v>728</v>
      </c>
      <c r="J109" s="20">
        <v>20180928</v>
      </c>
      <c r="K109" s="12" t="s">
        <v>1329</v>
      </c>
    </row>
    <row r="110" spans="1:11" ht="27.95" customHeight="1">
      <c r="A110" s="78" t="s">
        <v>843</v>
      </c>
      <c r="B110" s="3" t="s">
        <v>343</v>
      </c>
      <c r="C110" s="3" t="s">
        <v>344</v>
      </c>
      <c r="D110" s="3" t="s">
        <v>41</v>
      </c>
      <c r="E110" s="3" t="s">
        <v>15</v>
      </c>
      <c r="F110" s="3" t="s">
        <v>559</v>
      </c>
      <c r="G110" s="3" t="s">
        <v>9</v>
      </c>
      <c r="H110" s="3" t="s">
        <v>10</v>
      </c>
      <c r="I110" s="1" t="s">
        <v>1595</v>
      </c>
      <c r="J110" s="3" t="s">
        <v>20</v>
      </c>
      <c r="K110" s="3"/>
    </row>
    <row r="111" spans="1:11" ht="27.95" customHeight="1">
      <c r="A111" s="78" t="s">
        <v>844</v>
      </c>
      <c r="B111" s="21" t="s">
        <v>319</v>
      </c>
      <c r="C111" s="22" t="s">
        <v>320</v>
      </c>
      <c r="D111" s="21" t="s">
        <v>41</v>
      </c>
      <c r="E111" s="23" t="s">
        <v>46</v>
      </c>
      <c r="F111" s="23" t="s">
        <v>557</v>
      </c>
      <c r="G111" s="23" t="s">
        <v>9</v>
      </c>
      <c r="H111" s="21" t="s">
        <v>10</v>
      </c>
      <c r="I111" s="85" t="s">
        <v>321</v>
      </c>
      <c r="J111" s="21">
        <v>20180928</v>
      </c>
      <c r="K111" s="23" t="s">
        <v>307</v>
      </c>
    </row>
    <row r="112" spans="1:11" ht="27.95" customHeight="1">
      <c r="A112" s="78" t="s">
        <v>845</v>
      </c>
      <c r="B112" s="52" t="s">
        <v>1234</v>
      </c>
      <c r="C112" s="12" t="s">
        <v>1235</v>
      </c>
      <c r="D112" s="15" t="str">
        <f>IF(OR(LEN(C112)=15,LEN(C112)=18),IF(MOD(MID(C112,15,3)*1,2),"男","女"),#N/A)</f>
        <v>女</v>
      </c>
      <c r="E112" s="51">
        <f ca="1">DATEDIF(TEXT(MID(C112,7,8),"0000-00-00"),TODAY(),"y")</f>
        <v>48</v>
      </c>
      <c r="F112" s="75" t="s">
        <v>441</v>
      </c>
      <c r="G112" s="3" t="s">
        <v>1188</v>
      </c>
      <c r="H112" s="12" t="s">
        <v>1236</v>
      </c>
      <c r="I112" s="88" t="s">
        <v>703</v>
      </c>
      <c r="J112" s="50">
        <v>20180928</v>
      </c>
      <c r="K112" s="3" t="s">
        <v>200</v>
      </c>
    </row>
    <row r="113" spans="1:11" ht="27.95" customHeight="1">
      <c r="A113" s="78" t="s">
        <v>846</v>
      </c>
      <c r="B113" s="12" t="s">
        <v>1318</v>
      </c>
      <c r="C113" s="12" t="s">
        <v>1319</v>
      </c>
      <c r="D113" s="12" t="s">
        <v>1320</v>
      </c>
      <c r="E113" s="12" t="s">
        <v>1321</v>
      </c>
      <c r="F113" s="12" t="s">
        <v>1322</v>
      </c>
      <c r="G113" s="12" t="s">
        <v>1193</v>
      </c>
      <c r="H113" s="12" t="s">
        <v>1239</v>
      </c>
      <c r="I113" s="86" t="s">
        <v>727</v>
      </c>
      <c r="J113" s="20">
        <v>20180928</v>
      </c>
      <c r="K113" s="12" t="s">
        <v>1323</v>
      </c>
    </row>
    <row r="114" spans="1:11" ht="27.95" customHeight="1">
      <c r="A114" s="78" t="s">
        <v>847</v>
      </c>
      <c r="B114" s="32" t="s">
        <v>44</v>
      </c>
      <c r="C114" s="24" t="s">
        <v>45</v>
      </c>
      <c r="D114" s="24" t="s">
        <v>41</v>
      </c>
      <c r="E114" s="24" t="s">
        <v>46</v>
      </c>
      <c r="F114" s="24" t="s">
        <v>546</v>
      </c>
      <c r="G114" s="24" t="s">
        <v>9</v>
      </c>
      <c r="H114" s="24" t="s">
        <v>10</v>
      </c>
      <c r="I114" s="1" t="s">
        <v>47</v>
      </c>
      <c r="J114" s="24" t="s">
        <v>20</v>
      </c>
      <c r="K114" s="24" t="s">
        <v>21</v>
      </c>
    </row>
    <row r="115" spans="1:11" ht="27.95" customHeight="1">
      <c r="A115" s="78" t="s">
        <v>848</v>
      </c>
      <c r="B115" s="33" t="s">
        <v>1039</v>
      </c>
      <c r="C115" s="34" t="s">
        <v>1040</v>
      </c>
      <c r="D115" s="35" t="s">
        <v>596</v>
      </c>
      <c r="E115" s="36">
        <v>23</v>
      </c>
      <c r="F115" s="74" t="s">
        <v>1012</v>
      </c>
      <c r="G115" s="12" t="s">
        <v>597</v>
      </c>
      <c r="H115" s="39" t="s">
        <v>1020</v>
      </c>
      <c r="I115" s="91" t="s">
        <v>638</v>
      </c>
      <c r="J115" s="37">
        <v>20180928</v>
      </c>
      <c r="K115" s="38" t="s">
        <v>1041</v>
      </c>
    </row>
    <row r="116" spans="1:11" ht="27.95" customHeight="1">
      <c r="A116" s="78" t="s">
        <v>849</v>
      </c>
      <c r="B116" s="24" t="s">
        <v>27</v>
      </c>
      <c r="C116" s="24" t="s">
        <v>28</v>
      </c>
      <c r="D116" s="24" t="s">
        <v>7</v>
      </c>
      <c r="E116" s="24" t="s">
        <v>29</v>
      </c>
      <c r="F116" s="24" t="s">
        <v>542</v>
      </c>
      <c r="G116" s="24" t="s">
        <v>9</v>
      </c>
      <c r="H116" s="24" t="s">
        <v>10</v>
      </c>
      <c r="I116" s="1" t="s">
        <v>30</v>
      </c>
      <c r="J116" s="24" t="s">
        <v>20</v>
      </c>
      <c r="K116" s="3" t="s">
        <v>21</v>
      </c>
    </row>
    <row r="117" spans="1:11" ht="27.95" customHeight="1">
      <c r="A117" s="78" t="s">
        <v>850</v>
      </c>
      <c r="B117" s="33" t="s">
        <v>1030</v>
      </c>
      <c r="C117" s="34" t="s">
        <v>1031</v>
      </c>
      <c r="D117" s="35" t="s">
        <v>596</v>
      </c>
      <c r="E117" s="36">
        <v>21</v>
      </c>
      <c r="F117" s="74" t="s">
        <v>1012</v>
      </c>
      <c r="G117" s="12" t="s">
        <v>597</v>
      </c>
      <c r="H117" s="39" t="s">
        <v>1020</v>
      </c>
      <c r="I117" s="91" t="s">
        <v>635</v>
      </c>
      <c r="J117" s="37">
        <v>20180928</v>
      </c>
      <c r="K117" s="38" t="s">
        <v>1032</v>
      </c>
    </row>
    <row r="118" spans="1:11" ht="27.95" customHeight="1">
      <c r="A118" s="78" t="s">
        <v>851</v>
      </c>
      <c r="B118" s="3" t="s">
        <v>13</v>
      </c>
      <c r="C118" s="3" t="s">
        <v>14</v>
      </c>
      <c r="D118" s="3" t="s">
        <v>7</v>
      </c>
      <c r="E118" s="3" t="s">
        <v>15</v>
      </c>
      <c r="F118" s="3" t="s">
        <v>539</v>
      </c>
      <c r="G118" s="3" t="s">
        <v>9</v>
      </c>
      <c r="H118" s="59" t="s">
        <v>10</v>
      </c>
      <c r="I118" s="1" t="s">
        <v>16</v>
      </c>
      <c r="J118" s="5">
        <v>20180928</v>
      </c>
      <c r="K118" s="3" t="s">
        <v>12</v>
      </c>
    </row>
    <row r="119" spans="1:11" ht="27.95" customHeight="1">
      <c r="A119" s="78" t="s">
        <v>852</v>
      </c>
      <c r="B119" s="52" t="s">
        <v>1240</v>
      </c>
      <c r="C119" s="12" t="s">
        <v>1241</v>
      </c>
      <c r="D119" s="15" t="str">
        <f>IF(OR(LEN(C119)=15,LEN(C119)=18),IF(MOD(MID(C119,15,3)*1,2),"男","女"),#N/A)</f>
        <v>男</v>
      </c>
      <c r="E119" s="51">
        <f ca="1">DATEDIF(TEXT(MID(C119,7,8),"0000-00-00"),TODAY(),"y")</f>
        <v>51</v>
      </c>
      <c r="F119" s="75" t="s">
        <v>1197</v>
      </c>
      <c r="G119" s="3" t="s">
        <v>1198</v>
      </c>
      <c r="H119" s="12" t="s">
        <v>1242</v>
      </c>
      <c r="I119" s="88" t="s">
        <v>705</v>
      </c>
      <c r="J119" s="50">
        <v>20180928</v>
      </c>
      <c r="K119" s="3" t="s">
        <v>200</v>
      </c>
    </row>
    <row r="120" spans="1:11" ht="27.95" customHeight="1">
      <c r="A120" s="78" t="s">
        <v>853</v>
      </c>
      <c r="B120" s="24" t="s">
        <v>31</v>
      </c>
      <c r="C120" s="24" t="s">
        <v>32</v>
      </c>
      <c r="D120" s="24" t="s">
        <v>7</v>
      </c>
      <c r="E120" s="24" t="s">
        <v>33</v>
      </c>
      <c r="F120" s="24" t="s">
        <v>543</v>
      </c>
      <c r="G120" s="24" t="s">
        <v>9</v>
      </c>
      <c r="H120" s="24" t="s">
        <v>10</v>
      </c>
      <c r="I120" s="1" t="s">
        <v>34</v>
      </c>
      <c r="J120" s="24" t="s">
        <v>20</v>
      </c>
      <c r="K120" s="3" t="s">
        <v>21</v>
      </c>
    </row>
    <row r="121" spans="1:11" ht="27.95" customHeight="1">
      <c r="A121" s="78" t="s">
        <v>854</v>
      </c>
      <c r="B121" s="24" t="s">
        <v>35</v>
      </c>
      <c r="C121" s="24" t="s">
        <v>36</v>
      </c>
      <c r="D121" s="24" t="s">
        <v>7</v>
      </c>
      <c r="E121" s="24" t="s">
        <v>37</v>
      </c>
      <c r="F121" s="24" t="s">
        <v>544</v>
      </c>
      <c r="G121" s="24" t="s">
        <v>9</v>
      </c>
      <c r="H121" s="24" t="s">
        <v>10</v>
      </c>
      <c r="I121" s="1" t="s">
        <v>38</v>
      </c>
      <c r="J121" s="24" t="s">
        <v>20</v>
      </c>
      <c r="K121" s="24" t="s">
        <v>21</v>
      </c>
    </row>
    <row r="122" spans="1:11" ht="27.95" customHeight="1">
      <c r="A122" s="78" t="s">
        <v>855</v>
      </c>
      <c r="B122" s="52" t="s">
        <v>1229</v>
      </c>
      <c r="C122" s="50" t="s">
        <v>206</v>
      </c>
      <c r="D122" s="15" t="str">
        <f>IF(OR(LEN(C122)=15,LEN(C122)=18),IF(MOD(MID(C122,15,3)*1,2),"男","女"),#N/A)</f>
        <v>女</v>
      </c>
      <c r="E122" s="51">
        <f ca="1">DATEDIF(TEXT(MID(C122,7,8),"0000-00-00"),TODAY(),"y")</f>
        <v>29</v>
      </c>
      <c r="F122" s="75" t="s">
        <v>1179</v>
      </c>
      <c r="G122" s="3" t="s">
        <v>1180</v>
      </c>
      <c r="H122" s="12" t="s">
        <v>1230</v>
      </c>
      <c r="I122" s="2" t="s">
        <v>207</v>
      </c>
      <c r="J122" s="50">
        <v>20180928</v>
      </c>
      <c r="K122" s="3" t="s">
        <v>200</v>
      </c>
    </row>
    <row r="123" spans="1:11" ht="27.95" customHeight="1">
      <c r="A123" s="78" t="s">
        <v>856</v>
      </c>
      <c r="B123" s="50" t="s">
        <v>211</v>
      </c>
      <c r="C123" s="50" t="s">
        <v>212</v>
      </c>
      <c r="D123" s="15" t="str">
        <f>IF(OR(LEN(C123)=15,LEN(C123)=18),IF(MOD(MID(C123,15,3)*1,2),"男","女"),#N/A)</f>
        <v>男</v>
      </c>
      <c r="E123" s="51">
        <f ca="1">DATEDIF(TEXT(MID(C123,7,8),"0000-00-00"),TODAY(),"y")</f>
        <v>44</v>
      </c>
      <c r="F123" s="75" t="s">
        <v>564</v>
      </c>
      <c r="G123" s="3" t="s">
        <v>1304</v>
      </c>
      <c r="H123" s="12" t="s">
        <v>1305</v>
      </c>
      <c r="I123" s="2" t="s">
        <v>213</v>
      </c>
      <c r="J123" s="50">
        <v>20180622</v>
      </c>
      <c r="K123" s="3" t="s">
        <v>200</v>
      </c>
    </row>
    <row r="124" spans="1:11" ht="27.95" customHeight="1">
      <c r="A124" s="78" t="s">
        <v>857</v>
      </c>
      <c r="B124" s="50" t="s">
        <v>220</v>
      </c>
      <c r="C124" s="3" t="s">
        <v>221</v>
      </c>
      <c r="D124" s="15" t="str">
        <f>IF(OR(LEN(C124)=15,LEN(C124)=18),IF(MOD(MID(C124,15,3)*1,2),"男","女"),#N/A)</f>
        <v>男</v>
      </c>
      <c r="E124" s="51">
        <f ca="1">DATEDIF(TEXT(MID(C124,7,8),"0000-00-00"),TODAY(),"y")</f>
        <v>48</v>
      </c>
      <c r="F124" s="75" t="s">
        <v>1174</v>
      </c>
      <c r="G124" s="3" t="s">
        <v>1175</v>
      </c>
      <c r="H124" s="12" t="s">
        <v>1308</v>
      </c>
      <c r="I124" s="2" t="s">
        <v>222</v>
      </c>
      <c r="J124" s="50">
        <v>20180622</v>
      </c>
      <c r="K124" s="3" t="s">
        <v>200</v>
      </c>
    </row>
    <row r="125" spans="1:11" ht="27.95" customHeight="1">
      <c r="A125" s="78" t="s">
        <v>858</v>
      </c>
      <c r="B125" s="3" t="s">
        <v>227</v>
      </c>
      <c r="C125" s="53" t="s">
        <v>228</v>
      </c>
      <c r="D125" s="3" t="s">
        <v>41</v>
      </c>
      <c r="E125" s="3" t="s">
        <v>229</v>
      </c>
      <c r="F125" s="3" t="s">
        <v>1314</v>
      </c>
      <c r="G125" s="3" t="s">
        <v>9</v>
      </c>
      <c r="H125" s="16" t="s">
        <v>91</v>
      </c>
      <c r="I125" s="16" t="s">
        <v>230</v>
      </c>
      <c r="J125" s="16">
        <v>20180622</v>
      </c>
      <c r="K125" s="3">
        <v>13073611055</v>
      </c>
    </row>
    <row r="126" spans="1:11" ht="27.95" customHeight="1">
      <c r="A126" s="78" t="s">
        <v>859</v>
      </c>
      <c r="B126" s="3" t="s">
        <v>231</v>
      </c>
      <c r="C126" s="3" t="s">
        <v>232</v>
      </c>
      <c r="D126" s="3" t="s">
        <v>41</v>
      </c>
      <c r="E126" s="3" t="s">
        <v>104</v>
      </c>
      <c r="F126" s="3" t="s">
        <v>566</v>
      </c>
      <c r="G126" s="3" t="s">
        <v>9</v>
      </c>
      <c r="H126" s="16" t="s">
        <v>91</v>
      </c>
      <c r="I126" s="16" t="s">
        <v>233</v>
      </c>
      <c r="J126" s="16">
        <v>20180622</v>
      </c>
      <c r="K126" s="3">
        <v>13819158622</v>
      </c>
    </row>
    <row r="127" spans="1:11" ht="27.95" customHeight="1">
      <c r="A127" s="78" t="s">
        <v>860</v>
      </c>
      <c r="B127" s="3" t="s">
        <v>234</v>
      </c>
      <c r="C127" s="53" t="s">
        <v>235</v>
      </c>
      <c r="D127" s="3" t="s">
        <v>41</v>
      </c>
      <c r="E127" s="3" t="s">
        <v>96</v>
      </c>
      <c r="F127" s="3" t="s">
        <v>567</v>
      </c>
      <c r="G127" s="3" t="s">
        <v>9</v>
      </c>
      <c r="H127" s="16" t="s">
        <v>91</v>
      </c>
      <c r="I127" s="16" t="s">
        <v>236</v>
      </c>
      <c r="J127" s="16">
        <v>20180622</v>
      </c>
      <c r="K127" s="3">
        <v>18657130322</v>
      </c>
    </row>
    <row r="128" spans="1:11" ht="27.95" customHeight="1">
      <c r="A128" s="78" t="s">
        <v>861</v>
      </c>
      <c r="B128" s="52" t="s">
        <v>1295</v>
      </c>
      <c r="C128" s="12" t="s">
        <v>1296</v>
      </c>
      <c r="D128" s="15" t="str">
        <f>IF(OR(LEN(C128)=15,LEN(C128)=18),IF(MOD(MID(C128,15,3)*1,2),"男","女"),#N/A)</f>
        <v>男</v>
      </c>
      <c r="E128" s="51">
        <f ca="1">DATEDIF(TEXT(MID(C128,7,8),"0000-00-00"),TODAY(),"y")</f>
        <v>49</v>
      </c>
      <c r="F128" s="75" t="s">
        <v>1192</v>
      </c>
      <c r="G128" s="3" t="s">
        <v>1193</v>
      </c>
      <c r="H128" s="12" t="s">
        <v>1297</v>
      </c>
      <c r="I128" s="88" t="s">
        <v>723</v>
      </c>
      <c r="J128" s="50">
        <v>20180622</v>
      </c>
      <c r="K128" s="3" t="s">
        <v>200</v>
      </c>
    </row>
    <row r="129" spans="1:11" ht="27.95" customHeight="1">
      <c r="A129" s="78" t="s">
        <v>862</v>
      </c>
      <c r="B129" s="52" t="s">
        <v>1298</v>
      </c>
      <c r="C129" s="12" t="s">
        <v>1299</v>
      </c>
      <c r="D129" s="15" t="str">
        <f>IF(OR(LEN(C129)=15,LEN(C129)=18),IF(MOD(MID(C129,15,3)*1,2),"男","女"),#N/A)</f>
        <v>男</v>
      </c>
      <c r="E129" s="51">
        <f ca="1">DATEDIF(TEXT(MID(C129,7,8),"0000-00-00"),TODAY(),"y")</f>
        <v>42</v>
      </c>
      <c r="F129" s="75" t="s">
        <v>1197</v>
      </c>
      <c r="G129" s="3" t="s">
        <v>1198</v>
      </c>
      <c r="H129" s="12" t="s">
        <v>1300</v>
      </c>
      <c r="I129" s="88" t="s">
        <v>724</v>
      </c>
      <c r="J129" s="50">
        <v>20180622</v>
      </c>
      <c r="K129" s="3" t="s">
        <v>200</v>
      </c>
    </row>
    <row r="130" spans="1:11" ht="27.95" customHeight="1">
      <c r="A130" s="78" t="s">
        <v>863</v>
      </c>
      <c r="B130" s="52" t="s">
        <v>1289</v>
      </c>
      <c r="C130" s="12" t="s">
        <v>1290</v>
      </c>
      <c r="D130" s="15" t="str">
        <f>IF(OR(LEN(C130)=15,LEN(C130)=18),IF(MOD(MID(C130,15,3)*1,2),"男","女"),#N/A)</f>
        <v>男</v>
      </c>
      <c r="E130" s="51">
        <f ca="1">DATEDIF(TEXT(MID(C130,7,8),"0000-00-00"),TODAY(),"y")</f>
        <v>32</v>
      </c>
      <c r="F130" s="75" t="s">
        <v>440</v>
      </c>
      <c r="G130" s="3" t="s">
        <v>1184</v>
      </c>
      <c r="H130" s="12" t="s">
        <v>1291</v>
      </c>
      <c r="I130" s="88" t="s">
        <v>721</v>
      </c>
      <c r="J130" s="50">
        <v>20180817</v>
      </c>
      <c r="K130" s="3" t="s">
        <v>200</v>
      </c>
    </row>
    <row r="131" spans="1:11" ht="27.95" customHeight="1">
      <c r="A131" s="78" t="s">
        <v>864</v>
      </c>
      <c r="B131" s="52" t="s">
        <v>1292</v>
      </c>
      <c r="C131" s="12" t="s">
        <v>1293</v>
      </c>
      <c r="D131" s="15" t="str">
        <f>IF(OR(LEN(C131)=15,LEN(C131)=18),IF(MOD(MID(C131,15,3)*1,2),"男","女"),#N/A)</f>
        <v>男</v>
      </c>
      <c r="E131" s="51">
        <f ca="1">DATEDIF(TEXT(MID(C131,7,8),"0000-00-00"),TODAY(),"y")</f>
        <v>55</v>
      </c>
      <c r="F131" s="75" t="s">
        <v>441</v>
      </c>
      <c r="G131" s="3" t="s">
        <v>1188</v>
      </c>
      <c r="H131" s="12" t="s">
        <v>1294</v>
      </c>
      <c r="I131" s="88" t="s">
        <v>722</v>
      </c>
      <c r="J131" s="50">
        <v>20180817</v>
      </c>
      <c r="K131" s="3" t="s">
        <v>200</v>
      </c>
    </row>
    <row r="132" spans="1:11" ht="27.95" customHeight="1">
      <c r="A132" s="78" t="s">
        <v>865</v>
      </c>
      <c r="B132" s="6" t="s">
        <v>88</v>
      </c>
      <c r="C132" s="6" t="s">
        <v>89</v>
      </c>
      <c r="D132" s="6" t="s">
        <v>41</v>
      </c>
      <c r="E132" s="6" t="s">
        <v>90</v>
      </c>
      <c r="F132" s="6" t="s">
        <v>563</v>
      </c>
      <c r="G132" s="6" t="s">
        <v>9</v>
      </c>
      <c r="H132" s="6" t="s">
        <v>91</v>
      </c>
      <c r="I132" s="89" t="s">
        <v>92</v>
      </c>
      <c r="J132" s="6" t="s">
        <v>93</v>
      </c>
      <c r="K132" s="9">
        <v>15079676003</v>
      </c>
    </row>
    <row r="133" spans="1:11" ht="27.95" customHeight="1">
      <c r="A133" s="78" t="s">
        <v>866</v>
      </c>
      <c r="B133" s="50" t="s">
        <v>214</v>
      </c>
      <c r="C133" s="50" t="s">
        <v>215</v>
      </c>
      <c r="D133" s="15" t="str">
        <f>IF(OR(LEN(C133)=15,LEN(C133)=18),IF(MOD(MID(C133,15,3)*1,2),"男","女"),#N/A)</f>
        <v>男</v>
      </c>
      <c r="E133" s="51">
        <f ca="1">DATEDIF(TEXT(MID(C133,7,8),"0000-00-00"),TODAY(),"y")</f>
        <v>32</v>
      </c>
      <c r="F133" s="75" t="s">
        <v>565</v>
      </c>
      <c r="G133" s="3" t="s">
        <v>1306</v>
      </c>
      <c r="H133" s="12" t="s">
        <v>1307</v>
      </c>
      <c r="I133" s="2" t="s">
        <v>216</v>
      </c>
      <c r="J133" s="50">
        <v>20180625</v>
      </c>
      <c r="K133" s="3" t="s">
        <v>200</v>
      </c>
    </row>
    <row r="134" spans="1:11" ht="27.95" customHeight="1">
      <c r="A134" s="78" t="s">
        <v>867</v>
      </c>
      <c r="B134" s="50" t="s">
        <v>217</v>
      </c>
      <c r="C134" s="50" t="s">
        <v>218</v>
      </c>
      <c r="D134" s="15" t="str">
        <f>IF(OR(LEN(C134)=15,LEN(C134)=18),IF(MOD(MID(C134,15,3)*1,2),"男","女"),#N/A)</f>
        <v>男</v>
      </c>
      <c r="E134" s="51">
        <f ca="1">DATEDIF(TEXT(MID(C134,7,8),"0000-00-00"),TODAY(),"y")</f>
        <v>37</v>
      </c>
      <c r="F134" s="75" t="s">
        <v>564</v>
      </c>
      <c r="G134" s="3" t="s">
        <v>1304</v>
      </c>
      <c r="H134" s="12" t="s">
        <v>1305</v>
      </c>
      <c r="I134" s="2" t="s">
        <v>219</v>
      </c>
      <c r="J134" s="50">
        <v>20180625</v>
      </c>
      <c r="K134" s="3" t="s">
        <v>200</v>
      </c>
    </row>
    <row r="135" spans="1:11" ht="27.95" customHeight="1">
      <c r="A135" s="78" t="s">
        <v>868</v>
      </c>
      <c r="B135" s="3" t="s">
        <v>237</v>
      </c>
      <c r="C135" s="3" t="s">
        <v>238</v>
      </c>
      <c r="D135" s="3" t="s">
        <v>41</v>
      </c>
      <c r="E135" s="3" t="s">
        <v>90</v>
      </c>
      <c r="F135" s="3" t="s">
        <v>568</v>
      </c>
      <c r="G135" s="3" t="s">
        <v>9</v>
      </c>
      <c r="H135" s="16" t="s">
        <v>91</v>
      </c>
      <c r="I135" s="16" t="s">
        <v>239</v>
      </c>
      <c r="J135" s="16">
        <v>20180622</v>
      </c>
      <c r="K135" s="3">
        <v>13567112332</v>
      </c>
    </row>
    <row r="136" spans="1:11" ht="27.95" customHeight="1">
      <c r="A136" s="78" t="s">
        <v>869</v>
      </c>
      <c r="B136" s="3" t="s">
        <v>407</v>
      </c>
      <c r="C136" s="3" t="s">
        <v>408</v>
      </c>
      <c r="D136" s="3" t="s">
        <v>41</v>
      </c>
      <c r="E136" s="3" t="s">
        <v>229</v>
      </c>
      <c r="F136" s="3" t="s">
        <v>569</v>
      </c>
      <c r="G136" s="3" t="s">
        <v>9</v>
      </c>
      <c r="H136" s="55" t="s">
        <v>91</v>
      </c>
      <c r="I136" s="1" t="s">
        <v>409</v>
      </c>
      <c r="J136" s="3" t="s">
        <v>20</v>
      </c>
      <c r="K136" s="6" t="s">
        <v>1379</v>
      </c>
    </row>
    <row r="137" spans="1:11" ht="27.95" customHeight="1">
      <c r="A137" s="78" t="s">
        <v>870</v>
      </c>
      <c r="B137" s="52" t="s">
        <v>1301</v>
      </c>
      <c r="C137" s="12" t="s">
        <v>1302</v>
      </c>
      <c r="D137" s="15" t="str">
        <f>IF(OR(LEN(C137)=15,LEN(C137)=18),IF(MOD(MID(C137,15,3)*1,2),"男","女"),#N/A)</f>
        <v>男</v>
      </c>
      <c r="E137" s="51">
        <f ca="1">DATEDIF(TEXT(MID(C137,7,8),"0000-00-00"),TODAY(),"y")</f>
        <v>26</v>
      </c>
      <c r="F137" s="75" t="s">
        <v>442</v>
      </c>
      <c r="G137" s="3" t="s">
        <v>1155</v>
      </c>
      <c r="H137" s="12" t="s">
        <v>1303</v>
      </c>
      <c r="I137" s="88" t="s">
        <v>725</v>
      </c>
      <c r="J137" s="50">
        <v>20180928</v>
      </c>
      <c r="K137" s="3" t="s">
        <v>200</v>
      </c>
    </row>
    <row r="138" spans="1:11" ht="27.95" customHeight="1">
      <c r="A138" s="78" t="s">
        <v>871</v>
      </c>
      <c r="B138" s="6" t="s">
        <v>72</v>
      </c>
      <c r="C138" s="7" t="s">
        <v>73</v>
      </c>
      <c r="D138" s="6" t="s">
        <v>41</v>
      </c>
      <c r="E138" s="6" t="s">
        <v>74</v>
      </c>
      <c r="F138" s="6" t="s">
        <v>572</v>
      </c>
      <c r="G138" s="6" t="s">
        <v>9</v>
      </c>
      <c r="H138" s="6" t="s">
        <v>70</v>
      </c>
      <c r="I138" s="16" t="s">
        <v>75</v>
      </c>
      <c r="J138" s="6" t="s">
        <v>76</v>
      </c>
      <c r="K138" s="8">
        <v>13386524017</v>
      </c>
    </row>
    <row r="139" spans="1:11" ht="27.95" customHeight="1">
      <c r="A139" s="78" t="s">
        <v>872</v>
      </c>
      <c r="B139" s="52" t="s">
        <v>1208</v>
      </c>
      <c r="C139" s="12" t="s">
        <v>1209</v>
      </c>
      <c r="D139" s="15" t="str">
        <f>IF(OR(LEN(C139)=15,LEN(C139)=18),IF(MOD(MID(C139,15,3)*1,2),"男","女"),#N/A)</f>
        <v>女</v>
      </c>
      <c r="E139" s="51">
        <f ca="1">DATEDIF(TEXT(MID(C139,7,8),"0000-00-00"),TODAY(),"y")</f>
        <v>44</v>
      </c>
      <c r="F139" s="75" t="s">
        <v>1174</v>
      </c>
      <c r="G139" s="12" t="s">
        <v>1175</v>
      </c>
      <c r="H139" s="12" t="s">
        <v>1176</v>
      </c>
      <c r="I139" s="88" t="s">
        <v>693</v>
      </c>
      <c r="J139" s="50">
        <v>20180622</v>
      </c>
      <c r="K139" s="3" t="s">
        <v>200</v>
      </c>
    </row>
    <row r="140" spans="1:11" ht="27.95" customHeight="1">
      <c r="A140" s="78" t="s">
        <v>873</v>
      </c>
      <c r="B140" s="52" t="s">
        <v>1186</v>
      </c>
      <c r="C140" s="12" t="s">
        <v>1187</v>
      </c>
      <c r="D140" s="15" t="str">
        <f>IF(OR(LEN(C140)=15,LEN(C140)=18),IF(MOD(MID(C140,15,3)*1,2),"男","女"),#N/A)</f>
        <v>男</v>
      </c>
      <c r="E140" s="51">
        <f ca="1">DATEDIF(TEXT(MID(C140,7,8),"0000-00-00"),TODAY(),"y")</f>
        <v>36</v>
      </c>
      <c r="F140" s="75" t="s">
        <v>441</v>
      </c>
      <c r="G140" s="12" t="s">
        <v>1188</v>
      </c>
      <c r="H140" s="12" t="s">
        <v>1189</v>
      </c>
      <c r="I140" s="88" t="s">
        <v>686</v>
      </c>
      <c r="J140" s="50">
        <v>20180622</v>
      </c>
      <c r="K140" s="3" t="s">
        <v>200</v>
      </c>
    </row>
    <row r="141" spans="1:11" ht="27.95" customHeight="1">
      <c r="A141" s="78" t="s">
        <v>874</v>
      </c>
      <c r="B141" s="52" t="s">
        <v>1190</v>
      </c>
      <c r="C141" s="12" t="s">
        <v>1191</v>
      </c>
      <c r="D141" s="15" t="str">
        <f>IF(OR(LEN(C141)=15,LEN(C141)=18),IF(MOD(MID(C141,15,3)*1,2),"男","女"),#N/A)</f>
        <v>男</v>
      </c>
      <c r="E141" s="51">
        <f ca="1">DATEDIF(TEXT(MID(C141,7,8),"0000-00-00"),TODAY(),"y")</f>
        <v>43</v>
      </c>
      <c r="F141" s="75" t="s">
        <v>1192</v>
      </c>
      <c r="G141" s="12" t="s">
        <v>1193</v>
      </c>
      <c r="H141" s="12" t="s">
        <v>1194</v>
      </c>
      <c r="I141" s="88" t="s">
        <v>687</v>
      </c>
      <c r="J141" s="50">
        <v>20180622</v>
      </c>
      <c r="K141" s="3" t="s">
        <v>200</v>
      </c>
    </row>
    <row r="142" spans="1:11" ht="27.95" customHeight="1">
      <c r="A142" s="78" t="s">
        <v>875</v>
      </c>
      <c r="B142" s="3" t="s">
        <v>1394</v>
      </c>
      <c r="C142" s="3" t="s">
        <v>1395</v>
      </c>
      <c r="D142" s="12" t="s">
        <v>1360</v>
      </c>
      <c r="E142" s="3" t="s">
        <v>1396</v>
      </c>
      <c r="F142" s="3" t="s">
        <v>1397</v>
      </c>
      <c r="G142" s="3" t="s">
        <v>1188</v>
      </c>
      <c r="H142" s="3" t="s">
        <v>1189</v>
      </c>
      <c r="I142" s="1" t="s">
        <v>737</v>
      </c>
      <c r="J142" s="3" t="s">
        <v>1398</v>
      </c>
      <c r="K142" s="23" t="s">
        <v>1399</v>
      </c>
    </row>
    <row r="143" spans="1:11" ht="27.95" customHeight="1">
      <c r="A143" s="78" t="s">
        <v>876</v>
      </c>
      <c r="B143" s="3" t="s">
        <v>1390</v>
      </c>
      <c r="C143" s="3" t="s">
        <v>1391</v>
      </c>
      <c r="D143" s="12" t="s">
        <v>1353</v>
      </c>
      <c r="E143" s="3" t="s">
        <v>1392</v>
      </c>
      <c r="F143" s="3" t="s">
        <v>447</v>
      </c>
      <c r="G143" s="3" t="s">
        <v>9</v>
      </c>
      <c r="H143" s="3" t="s">
        <v>1110</v>
      </c>
      <c r="I143" s="1" t="s">
        <v>736</v>
      </c>
      <c r="J143" s="3" t="s">
        <v>1393</v>
      </c>
      <c r="K143" s="23" t="s">
        <v>1389</v>
      </c>
    </row>
    <row r="144" spans="1:11" ht="27.95" customHeight="1">
      <c r="A144" s="78" t="s">
        <v>877</v>
      </c>
      <c r="B144" s="8" t="s">
        <v>1072</v>
      </c>
      <c r="C144" s="40" t="s">
        <v>1073</v>
      </c>
      <c r="D144" s="12" t="s">
        <v>1074</v>
      </c>
      <c r="E144" s="12" t="s">
        <v>1075</v>
      </c>
      <c r="F144" s="12" t="s">
        <v>1048</v>
      </c>
      <c r="G144" s="12" t="s">
        <v>1043</v>
      </c>
      <c r="H144" s="31" t="s">
        <v>1076</v>
      </c>
      <c r="I144" s="2" t="s">
        <v>646</v>
      </c>
      <c r="J144" s="12" t="s">
        <v>1050</v>
      </c>
      <c r="K144" s="12" t="s">
        <v>1051</v>
      </c>
    </row>
    <row r="145" spans="1:11" ht="27.95" customHeight="1">
      <c r="A145" s="78" t="s">
        <v>878</v>
      </c>
      <c r="B145" s="8" t="s">
        <v>1077</v>
      </c>
      <c r="C145" s="40" t="s">
        <v>1078</v>
      </c>
      <c r="D145" s="12" t="s">
        <v>1046</v>
      </c>
      <c r="E145" s="12" t="s">
        <v>1079</v>
      </c>
      <c r="F145" s="12" t="s">
        <v>1048</v>
      </c>
      <c r="G145" s="12" t="s">
        <v>1043</v>
      </c>
      <c r="H145" s="31" t="s">
        <v>1076</v>
      </c>
      <c r="I145" s="2" t="s">
        <v>647</v>
      </c>
      <c r="J145" s="12" t="s">
        <v>1050</v>
      </c>
      <c r="K145" s="12" t="s">
        <v>1051</v>
      </c>
    </row>
    <row r="146" spans="1:11" ht="27.95" customHeight="1">
      <c r="A146" s="78" t="s">
        <v>879</v>
      </c>
      <c r="B146" s="6" t="s">
        <v>94</v>
      </c>
      <c r="C146" s="6" t="s">
        <v>95</v>
      </c>
      <c r="D146" s="6" t="s">
        <v>7</v>
      </c>
      <c r="E146" s="6" t="s">
        <v>96</v>
      </c>
      <c r="F146" s="6" t="s">
        <v>575</v>
      </c>
      <c r="G146" s="6" t="s">
        <v>9</v>
      </c>
      <c r="H146" s="6" t="s">
        <v>70</v>
      </c>
      <c r="I146" s="89" t="s">
        <v>97</v>
      </c>
      <c r="J146" s="6" t="s">
        <v>98</v>
      </c>
      <c r="K146" s="9">
        <v>15314609191</v>
      </c>
    </row>
    <row r="147" spans="1:11" ht="27.95" customHeight="1">
      <c r="A147" s="78" t="s">
        <v>880</v>
      </c>
      <c r="B147" s="3" t="s">
        <v>1383</v>
      </c>
      <c r="C147" s="3" t="s">
        <v>1384</v>
      </c>
      <c r="D147" s="12" t="s">
        <v>1385</v>
      </c>
      <c r="E147" s="3" t="s">
        <v>1386</v>
      </c>
      <c r="F147" s="3" t="s">
        <v>1387</v>
      </c>
      <c r="G147" s="3" t="s">
        <v>9</v>
      </c>
      <c r="H147" s="3" t="s">
        <v>1110</v>
      </c>
      <c r="I147" s="1" t="s">
        <v>422</v>
      </c>
      <c r="J147" s="3" t="s">
        <v>1388</v>
      </c>
      <c r="K147" s="23" t="s">
        <v>1389</v>
      </c>
    </row>
    <row r="148" spans="1:11" ht="27.95" customHeight="1">
      <c r="A148" s="78" t="s">
        <v>881</v>
      </c>
      <c r="B148" s="52" t="s">
        <v>1127</v>
      </c>
      <c r="C148" s="12" t="s">
        <v>1128</v>
      </c>
      <c r="D148" s="15" t="str">
        <f>IF(OR(LEN(C148)=15,LEN(C148)=18),IF(MOD(MID(C148,15,3)*1,2),"男","女"),#N/A)</f>
        <v>女</v>
      </c>
      <c r="E148" s="51">
        <f ca="1">DATEDIF(TEXT(MID(C148,7,8),"0000-00-00"),TODAY(),"y")</f>
        <v>43</v>
      </c>
      <c r="F148" s="75" t="s">
        <v>510</v>
      </c>
      <c r="G148" s="12" t="s">
        <v>597</v>
      </c>
      <c r="H148" s="12" t="s">
        <v>1110</v>
      </c>
      <c r="I148" s="88" t="s">
        <v>666</v>
      </c>
      <c r="J148" s="50">
        <v>20180817</v>
      </c>
      <c r="K148" s="3" t="s">
        <v>200</v>
      </c>
    </row>
    <row r="149" spans="1:11" ht="27.95" customHeight="1">
      <c r="A149" s="78" t="s">
        <v>882</v>
      </c>
      <c r="B149" s="52" t="s">
        <v>1202</v>
      </c>
      <c r="C149" s="12" t="s">
        <v>1203</v>
      </c>
      <c r="D149" s="15" t="str">
        <f>IF(OR(LEN(C149)=15,LEN(C149)=18),IF(MOD(MID(C149,15,3)*1,2),"男","女"),#N/A)</f>
        <v>男</v>
      </c>
      <c r="E149" s="51">
        <f ca="1">DATEDIF(TEXT(MID(C149,7,8),"0000-00-00"),TODAY(),"y")</f>
        <v>47</v>
      </c>
      <c r="F149" s="75" t="s">
        <v>1159</v>
      </c>
      <c r="G149" s="12" t="s">
        <v>1160</v>
      </c>
      <c r="H149" s="12" t="s">
        <v>1161</v>
      </c>
      <c r="I149" s="88" t="s">
        <v>690</v>
      </c>
      <c r="J149" s="50">
        <v>20180817</v>
      </c>
      <c r="K149" s="3" t="s">
        <v>200</v>
      </c>
    </row>
    <row r="150" spans="1:11" ht="27.95" customHeight="1">
      <c r="A150" s="78" t="s">
        <v>883</v>
      </c>
      <c r="B150" s="52" t="s">
        <v>1151</v>
      </c>
      <c r="C150" s="12" t="s">
        <v>1152</v>
      </c>
      <c r="D150" s="15" t="str">
        <f>IF(OR(LEN(C150)=15,LEN(C150)=18),IF(MOD(MID(C150,15,3)*1,2),"男","女"),#N/A)</f>
        <v>男</v>
      </c>
      <c r="E150" s="51">
        <f ca="1">DATEDIF(TEXT(MID(C150,7,8),"0000-00-00"),TODAY(),"y")</f>
        <v>39</v>
      </c>
      <c r="F150" s="75" t="s">
        <v>510</v>
      </c>
      <c r="G150" s="12" t="s">
        <v>597</v>
      </c>
      <c r="H150" s="12" t="s">
        <v>1110</v>
      </c>
      <c r="I150" s="88" t="s">
        <v>678</v>
      </c>
      <c r="J150" s="50">
        <v>20180817</v>
      </c>
      <c r="K150" s="3" t="s">
        <v>200</v>
      </c>
    </row>
    <row r="151" spans="1:11" ht="27.95" customHeight="1">
      <c r="A151" s="78" t="s">
        <v>884</v>
      </c>
      <c r="B151" s="6" t="s">
        <v>114</v>
      </c>
      <c r="C151" s="6" t="s">
        <v>115</v>
      </c>
      <c r="D151" s="6" t="s">
        <v>41</v>
      </c>
      <c r="E151" s="6" t="s">
        <v>116</v>
      </c>
      <c r="F151" s="6" t="s">
        <v>579</v>
      </c>
      <c r="G151" s="6" t="s">
        <v>9</v>
      </c>
      <c r="H151" s="6" t="s">
        <v>70</v>
      </c>
      <c r="I151" s="89" t="s">
        <v>117</v>
      </c>
      <c r="J151" s="6" t="s">
        <v>118</v>
      </c>
      <c r="K151" s="6">
        <v>18606588626</v>
      </c>
    </row>
    <row r="152" spans="1:11" ht="27.95" customHeight="1">
      <c r="A152" s="78" t="s">
        <v>885</v>
      </c>
      <c r="B152" s="52" t="s">
        <v>1195</v>
      </c>
      <c r="C152" s="12" t="s">
        <v>1196</v>
      </c>
      <c r="D152" s="15" t="str">
        <f>IF(OR(LEN(C152)=15,LEN(C152)=18),IF(MOD(MID(C152,15,3)*1,2),"男","女"),#N/A)</f>
        <v>女</v>
      </c>
      <c r="E152" s="51">
        <f ca="1">DATEDIF(TEXT(MID(C152,7,8),"0000-00-00"),TODAY(),"y")</f>
        <v>29</v>
      </c>
      <c r="F152" s="75" t="s">
        <v>1197</v>
      </c>
      <c r="G152" s="12" t="s">
        <v>1198</v>
      </c>
      <c r="H152" s="12" t="s">
        <v>1199</v>
      </c>
      <c r="I152" s="88" t="s">
        <v>688</v>
      </c>
      <c r="J152" s="50">
        <v>20180817</v>
      </c>
      <c r="K152" s="3" t="s">
        <v>200</v>
      </c>
    </row>
    <row r="153" spans="1:11" ht="27.95" customHeight="1">
      <c r="A153" s="78" t="s">
        <v>886</v>
      </c>
      <c r="B153" s="6" t="s">
        <v>119</v>
      </c>
      <c r="C153" s="6" t="s">
        <v>120</v>
      </c>
      <c r="D153" s="6" t="s">
        <v>7</v>
      </c>
      <c r="E153" s="6" t="s">
        <v>50</v>
      </c>
      <c r="F153" s="6" t="s">
        <v>580</v>
      </c>
      <c r="G153" s="6" t="s">
        <v>9</v>
      </c>
      <c r="H153" s="6" t="s">
        <v>70</v>
      </c>
      <c r="I153" s="89" t="s">
        <v>121</v>
      </c>
      <c r="J153" s="6" t="s">
        <v>118</v>
      </c>
      <c r="K153" s="8">
        <v>15857126013</v>
      </c>
    </row>
    <row r="154" spans="1:11" ht="27.95" customHeight="1">
      <c r="A154" s="78" t="s">
        <v>887</v>
      </c>
      <c r="B154" s="6" t="s">
        <v>125</v>
      </c>
      <c r="C154" s="6" t="s">
        <v>126</v>
      </c>
      <c r="D154" s="6" t="s">
        <v>41</v>
      </c>
      <c r="E154" s="6" t="s">
        <v>33</v>
      </c>
      <c r="F154" s="6" t="s">
        <v>578</v>
      </c>
      <c r="G154" s="6" t="s">
        <v>9</v>
      </c>
      <c r="H154" s="6" t="s">
        <v>70</v>
      </c>
      <c r="I154" s="89" t="s">
        <v>127</v>
      </c>
      <c r="J154" s="6" t="s">
        <v>128</v>
      </c>
      <c r="K154" s="6">
        <v>18668488768</v>
      </c>
    </row>
    <row r="155" spans="1:11" ht="27.95" customHeight="1">
      <c r="A155" s="78" t="s">
        <v>888</v>
      </c>
      <c r="B155" s="52" t="s">
        <v>1220</v>
      </c>
      <c r="C155" s="12" t="s">
        <v>1221</v>
      </c>
      <c r="D155" s="15" t="str">
        <f>IF(OR(LEN(C155)=15,LEN(C155)=18),IF(MOD(MID(C155,15,3)*1,2),"男","女"),#N/A)</f>
        <v>男</v>
      </c>
      <c r="E155" s="51">
        <f ca="1">DATEDIF(TEXT(MID(C155,7,8),"0000-00-00"),TODAY(),"y")</f>
        <v>49</v>
      </c>
      <c r="F155" s="75" t="s">
        <v>442</v>
      </c>
      <c r="G155" s="12" t="s">
        <v>1155</v>
      </c>
      <c r="H155" s="12" t="s">
        <v>1156</v>
      </c>
      <c r="I155" s="88" t="s">
        <v>699</v>
      </c>
      <c r="J155" s="50">
        <v>20180821</v>
      </c>
      <c r="K155" s="3" t="s">
        <v>200</v>
      </c>
    </row>
    <row r="156" spans="1:11" ht="27.95" customHeight="1">
      <c r="A156" s="78" t="s">
        <v>889</v>
      </c>
      <c r="B156" s="52" t="s">
        <v>1149</v>
      </c>
      <c r="C156" s="12" t="s">
        <v>1150</v>
      </c>
      <c r="D156" s="15" t="str">
        <f>IF(OR(LEN(C156)=15,LEN(C156)=18),IF(MOD(MID(C156,15,3)*1,2),"男","女"),#N/A)</f>
        <v>女</v>
      </c>
      <c r="E156" s="51">
        <f ca="1">DATEDIF(TEXT(MID(C156,7,8),"0000-00-00"),TODAY(),"y")</f>
        <v>44</v>
      </c>
      <c r="F156" s="75" t="s">
        <v>510</v>
      </c>
      <c r="G156" s="12" t="s">
        <v>597</v>
      </c>
      <c r="H156" s="12" t="s">
        <v>1110</v>
      </c>
      <c r="I156" s="88" t="s">
        <v>677</v>
      </c>
      <c r="J156" s="50">
        <v>20180408</v>
      </c>
      <c r="K156" s="3" t="s">
        <v>200</v>
      </c>
    </row>
    <row r="157" spans="1:11" ht="27.95" customHeight="1">
      <c r="A157" s="78" t="s">
        <v>890</v>
      </c>
      <c r="B157" s="52" t="s">
        <v>1145</v>
      </c>
      <c r="C157" s="12" t="s">
        <v>1146</v>
      </c>
      <c r="D157" s="15" t="str">
        <f>IF(OR(LEN(C157)=15,LEN(C157)=18),IF(MOD(MID(C157,15,3)*1,2),"男","女"),#N/A)</f>
        <v>女</v>
      </c>
      <c r="E157" s="51">
        <f ca="1">DATEDIF(TEXT(MID(C157,7,8),"0000-00-00"),TODAY(),"y")</f>
        <v>39</v>
      </c>
      <c r="F157" s="75" t="s">
        <v>510</v>
      </c>
      <c r="G157" s="12" t="s">
        <v>597</v>
      </c>
      <c r="H157" s="12" t="s">
        <v>1110</v>
      </c>
      <c r="I157" s="88" t="s">
        <v>675</v>
      </c>
      <c r="J157" s="50">
        <v>20180408</v>
      </c>
      <c r="K157" s="3" t="s">
        <v>200</v>
      </c>
    </row>
    <row r="158" spans="1:11" ht="27.95" customHeight="1">
      <c r="A158" s="78" t="s">
        <v>891</v>
      </c>
      <c r="B158" s="6" t="s">
        <v>82</v>
      </c>
      <c r="C158" s="6" t="s">
        <v>83</v>
      </c>
      <c r="D158" s="6" t="s">
        <v>7</v>
      </c>
      <c r="E158" s="6" t="s">
        <v>8</v>
      </c>
      <c r="F158" s="6" t="s">
        <v>573</v>
      </c>
      <c r="G158" s="6" t="s">
        <v>9</v>
      </c>
      <c r="H158" s="6" t="s">
        <v>70</v>
      </c>
      <c r="I158" s="89" t="s">
        <v>84</v>
      </c>
      <c r="J158" s="6" t="s">
        <v>81</v>
      </c>
      <c r="K158" s="6">
        <v>13221983345</v>
      </c>
    </row>
    <row r="159" spans="1:11" ht="27.95" customHeight="1">
      <c r="A159" s="78" t="s">
        <v>892</v>
      </c>
      <c r="B159" s="6" t="s">
        <v>85</v>
      </c>
      <c r="C159" s="6" t="s">
        <v>86</v>
      </c>
      <c r="D159" s="6" t="s">
        <v>41</v>
      </c>
      <c r="E159" s="6" t="s">
        <v>74</v>
      </c>
      <c r="F159" s="6" t="s">
        <v>574</v>
      </c>
      <c r="G159" s="6" t="s">
        <v>9</v>
      </c>
      <c r="H159" s="6" t="s">
        <v>70</v>
      </c>
      <c r="I159" s="89" t="s">
        <v>87</v>
      </c>
      <c r="J159" s="6" t="s">
        <v>81</v>
      </c>
      <c r="K159" s="8">
        <v>15329724782</v>
      </c>
    </row>
    <row r="160" spans="1:11" ht="27.95" customHeight="1">
      <c r="A160" s="78" t="s">
        <v>893</v>
      </c>
      <c r="B160" s="3" t="s">
        <v>352</v>
      </c>
      <c r="C160" s="3" t="s">
        <v>353</v>
      </c>
      <c r="D160" s="3" t="s">
        <v>41</v>
      </c>
      <c r="E160" s="3" t="s">
        <v>146</v>
      </c>
      <c r="F160" s="3" t="s">
        <v>584</v>
      </c>
      <c r="G160" s="3" t="s">
        <v>9</v>
      </c>
      <c r="H160" s="3" t="s">
        <v>70</v>
      </c>
      <c r="I160" s="1" t="s">
        <v>354</v>
      </c>
      <c r="J160" s="3" t="s">
        <v>81</v>
      </c>
      <c r="K160" s="6" t="s">
        <v>1379</v>
      </c>
    </row>
    <row r="161" spans="1:11" ht="27.95" customHeight="1">
      <c r="A161" s="78" t="s">
        <v>894</v>
      </c>
      <c r="B161" s="52" t="s">
        <v>1147</v>
      </c>
      <c r="C161" s="12" t="s">
        <v>1148</v>
      </c>
      <c r="D161" s="15" t="str">
        <f>IF(OR(LEN(C161)=15,LEN(C161)=18),IF(MOD(MID(C161,15,3)*1,2),"男","女"),#N/A)</f>
        <v>男</v>
      </c>
      <c r="E161" s="51">
        <f ca="1">DATEDIF(TEXT(MID(C161,7,8),"0000-00-00"),TODAY(),"y")</f>
        <v>31</v>
      </c>
      <c r="F161" s="75" t="s">
        <v>510</v>
      </c>
      <c r="G161" s="12" t="s">
        <v>597</v>
      </c>
      <c r="H161" s="12" t="s">
        <v>1110</v>
      </c>
      <c r="I161" s="88" t="s">
        <v>676</v>
      </c>
      <c r="J161" s="50">
        <v>20180624</v>
      </c>
      <c r="K161" s="3" t="s">
        <v>200</v>
      </c>
    </row>
    <row r="162" spans="1:11" ht="27.95" customHeight="1">
      <c r="A162" s="78" t="s">
        <v>895</v>
      </c>
      <c r="B162" s="52" t="s">
        <v>1139</v>
      </c>
      <c r="C162" s="12" t="s">
        <v>1140</v>
      </c>
      <c r="D162" s="15" t="str">
        <f>IF(OR(LEN(C162)=15,LEN(C162)=18),IF(MOD(MID(C162,15,3)*1,2),"男","女"),#N/A)</f>
        <v>男</v>
      </c>
      <c r="E162" s="51">
        <f ca="1">DATEDIF(TEXT(MID(C162,7,8),"0000-00-00"),TODAY(),"y")</f>
        <v>29</v>
      </c>
      <c r="F162" s="75" t="s">
        <v>510</v>
      </c>
      <c r="G162" s="12" t="s">
        <v>597</v>
      </c>
      <c r="H162" s="12" t="s">
        <v>1110</v>
      </c>
      <c r="I162" s="88" t="s">
        <v>672</v>
      </c>
      <c r="J162" s="50">
        <v>20180825</v>
      </c>
      <c r="K162" s="3" t="s">
        <v>200</v>
      </c>
    </row>
    <row r="163" spans="1:11" ht="27.95" customHeight="1">
      <c r="A163" s="78" t="s">
        <v>896</v>
      </c>
      <c r="B163" s="52" t="s">
        <v>1135</v>
      </c>
      <c r="C163" s="12" t="s">
        <v>1136</v>
      </c>
      <c r="D163" s="15" t="str">
        <f>IF(OR(LEN(C163)=15,LEN(C163)=18),IF(MOD(MID(C163,15,3)*1,2),"男","女"),#N/A)</f>
        <v>男</v>
      </c>
      <c r="E163" s="51">
        <f ca="1">DATEDIF(TEXT(MID(C163,7,8),"0000-00-00"),TODAY(),"y")</f>
        <v>23</v>
      </c>
      <c r="F163" s="75" t="s">
        <v>510</v>
      </c>
      <c r="G163" s="12" t="s">
        <v>597</v>
      </c>
      <c r="H163" s="12" t="s">
        <v>1110</v>
      </c>
      <c r="I163" s="88" t="s">
        <v>670</v>
      </c>
      <c r="J163" s="50">
        <v>20180825</v>
      </c>
      <c r="K163" s="3" t="s">
        <v>200</v>
      </c>
    </row>
    <row r="164" spans="1:11" ht="27.95" customHeight="1">
      <c r="A164" s="78" t="s">
        <v>897</v>
      </c>
      <c r="B164" s="6" t="s">
        <v>122</v>
      </c>
      <c r="C164" s="10" t="s">
        <v>123</v>
      </c>
      <c r="D164" s="6" t="s">
        <v>41</v>
      </c>
      <c r="E164" s="6" t="s">
        <v>29</v>
      </c>
      <c r="F164" s="6" t="s">
        <v>581</v>
      </c>
      <c r="G164" s="6" t="s">
        <v>9</v>
      </c>
      <c r="H164" s="6" t="s">
        <v>70</v>
      </c>
      <c r="I164" s="89" t="s">
        <v>124</v>
      </c>
      <c r="J164" s="6" t="s">
        <v>26</v>
      </c>
      <c r="K164" s="6">
        <v>18608191210</v>
      </c>
    </row>
    <row r="165" spans="1:11" ht="27.95" customHeight="1">
      <c r="A165" s="78" t="s">
        <v>898</v>
      </c>
      <c r="B165" s="52" t="s">
        <v>1216</v>
      </c>
      <c r="C165" s="12" t="s">
        <v>1217</v>
      </c>
      <c r="D165" s="15" t="str">
        <f>IF(OR(LEN(C165)=15,LEN(C165)=18),IF(MOD(MID(C165,15,3)*1,2),"男","女"),#N/A)</f>
        <v>女</v>
      </c>
      <c r="E165" s="51">
        <f ca="1">DATEDIF(TEXT(MID(C165,7,8),"0000-00-00"),TODAY(),"y")</f>
        <v>29</v>
      </c>
      <c r="F165" s="75" t="s">
        <v>1192</v>
      </c>
      <c r="G165" s="12" t="s">
        <v>1193</v>
      </c>
      <c r="H165" s="12" t="s">
        <v>1194</v>
      </c>
      <c r="I165" s="88" t="s">
        <v>697</v>
      </c>
      <c r="J165" s="50">
        <v>20180825</v>
      </c>
      <c r="K165" s="3" t="s">
        <v>200</v>
      </c>
    </row>
    <row r="166" spans="1:11" ht="27.95" customHeight="1">
      <c r="A166" s="78" t="s">
        <v>899</v>
      </c>
      <c r="B166" s="50" t="s">
        <v>1228</v>
      </c>
      <c r="C166" s="50" t="s">
        <v>204</v>
      </c>
      <c r="D166" s="15" t="str">
        <f>IF(OR(LEN(C166)=15,LEN(C166)=18),IF(MOD(MID(C166,15,3)*1,2),"男","女"),#N/A)</f>
        <v>女</v>
      </c>
      <c r="E166" s="51">
        <f ca="1">DATEDIF(TEXT(MID(C166,7,8),"0000-00-00"),TODAY(),"y")</f>
        <v>28</v>
      </c>
      <c r="F166" s="75" t="s">
        <v>1174</v>
      </c>
      <c r="G166" s="3" t="s">
        <v>1175</v>
      </c>
      <c r="H166" s="12" t="s">
        <v>1176</v>
      </c>
      <c r="I166" s="2" t="s">
        <v>205</v>
      </c>
      <c r="J166" s="50">
        <v>20180825</v>
      </c>
      <c r="K166" s="3" t="s">
        <v>200</v>
      </c>
    </row>
    <row r="167" spans="1:11" ht="27.95" customHeight="1">
      <c r="A167" s="78" t="s">
        <v>900</v>
      </c>
      <c r="B167" s="52" t="s">
        <v>1153</v>
      </c>
      <c r="C167" s="12" t="s">
        <v>1154</v>
      </c>
      <c r="D167" s="15" t="str">
        <f>IF(OR(LEN(C167)=15,LEN(C167)=18),IF(MOD(MID(C167,15,3)*1,2),"男","女"),#N/A)</f>
        <v>女</v>
      </c>
      <c r="E167" s="51">
        <f ca="1">DATEDIF(TEXT(MID(C167,7,8),"0000-00-00"),TODAY(),"y")</f>
        <v>35</v>
      </c>
      <c r="F167" s="75" t="s">
        <v>442</v>
      </c>
      <c r="G167" s="12" t="s">
        <v>1155</v>
      </c>
      <c r="H167" s="12" t="s">
        <v>1156</v>
      </c>
      <c r="I167" s="88" t="s">
        <v>679</v>
      </c>
      <c r="J167" s="50">
        <v>20180704</v>
      </c>
      <c r="K167" s="3" t="s">
        <v>200</v>
      </c>
    </row>
    <row r="168" spans="1:11" ht="27.95" customHeight="1">
      <c r="A168" s="78" t="s">
        <v>901</v>
      </c>
      <c r="B168" s="24" t="s">
        <v>68</v>
      </c>
      <c r="C168" s="24" t="s">
        <v>1596</v>
      </c>
      <c r="D168" s="24" t="s">
        <v>41</v>
      </c>
      <c r="E168" s="24" t="s">
        <v>69</v>
      </c>
      <c r="F168" s="24" t="s">
        <v>571</v>
      </c>
      <c r="G168" s="24" t="s">
        <v>9</v>
      </c>
      <c r="H168" s="24" t="s">
        <v>70</v>
      </c>
      <c r="I168" s="1" t="s">
        <v>1597</v>
      </c>
      <c r="J168" s="24" t="s">
        <v>71</v>
      </c>
      <c r="K168" s="24" t="s">
        <v>21</v>
      </c>
    </row>
    <row r="169" spans="1:11" ht="27.95" customHeight="1">
      <c r="A169" s="78" t="s">
        <v>902</v>
      </c>
      <c r="B169" s="52" t="s">
        <v>1177</v>
      </c>
      <c r="C169" s="12" t="s">
        <v>1178</v>
      </c>
      <c r="D169" s="15" t="str">
        <f>IF(OR(LEN(C169)=15,LEN(C169)=18),IF(MOD(MID(C169,15,3)*1,2),"男","女"),#N/A)</f>
        <v>男</v>
      </c>
      <c r="E169" s="51">
        <f ca="1">DATEDIF(TEXT(MID(C169,7,8),"0000-00-00"),TODAY(),"y")</f>
        <v>28</v>
      </c>
      <c r="F169" s="75" t="s">
        <v>1179</v>
      </c>
      <c r="G169" s="12" t="s">
        <v>1180</v>
      </c>
      <c r="H169" s="12" t="s">
        <v>1181</v>
      </c>
      <c r="I169" s="88" t="s">
        <v>684</v>
      </c>
      <c r="J169" s="50">
        <v>20180704</v>
      </c>
      <c r="K169" s="3" t="s">
        <v>200</v>
      </c>
    </row>
    <row r="170" spans="1:11" ht="27.95" customHeight="1">
      <c r="A170" s="78" t="s">
        <v>903</v>
      </c>
      <c r="B170" s="52" t="s">
        <v>1214</v>
      </c>
      <c r="C170" s="12" t="s">
        <v>1215</v>
      </c>
      <c r="D170" s="15" t="str">
        <f>IF(OR(LEN(C170)=15,LEN(C170)=18),IF(MOD(MID(C170,15,3)*1,2),"男","女"),#N/A)</f>
        <v>男</v>
      </c>
      <c r="E170" s="51">
        <f ca="1">DATEDIF(TEXT(MID(C170,7,8),"0000-00-00"),TODAY(),"y")</f>
        <v>31</v>
      </c>
      <c r="F170" s="75" t="s">
        <v>441</v>
      </c>
      <c r="G170" s="12" t="s">
        <v>1188</v>
      </c>
      <c r="H170" s="12" t="s">
        <v>1189</v>
      </c>
      <c r="I170" s="88" t="s">
        <v>696</v>
      </c>
      <c r="J170" s="50">
        <v>20180704</v>
      </c>
      <c r="K170" s="3" t="s">
        <v>200</v>
      </c>
    </row>
    <row r="171" spans="1:11" ht="27.95" customHeight="1">
      <c r="A171" s="78" t="s">
        <v>904</v>
      </c>
      <c r="B171" s="3" t="s">
        <v>358</v>
      </c>
      <c r="C171" s="3" t="s">
        <v>359</v>
      </c>
      <c r="D171" s="3" t="s">
        <v>41</v>
      </c>
      <c r="E171" s="3" t="s">
        <v>33</v>
      </c>
      <c r="F171" s="3" t="s">
        <v>586</v>
      </c>
      <c r="G171" s="3" t="s">
        <v>9</v>
      </c>
      <c r="H171" s="3" t="s">
        <v>70</v>
      </c>
      <c r="I171" s="1" t="s">
        <v>360</v>
      </c>
      <c r="J171" s="3" t="s">
        <v>71</v>
      </c>
      <c r="K171" s="6" t="s">
        <v>1379</v>
      </c>
    </row>
    <row r="172" spans="1:11" ht="27.95" customHeight="1">
      <c r="A172" s="78" t="s">
        <v>905</v>
      </c>
      <c r="B172" s="52" t="s">
        <v>1143</v>
      </c>
      <c r="C172" s="12" t="s">
        <v>1144</v>
      </c>
      <c r="D172" s="15" t="str">
        <f>IF(OR(LEN(C172)=15,LEN(C172)=18),IF(MOD(MID(C172,15,3)*1,2),"男","女"),#N/A)</f>
        <v>男</v>
      </c>
      <c r="E172" s="51">
        <f ca="1">DATEDIF(TEXT(MID(C172,7,8),"0000-00-00"),TODAY(),"y")</f>
        <v>26</v>
      </c>
      <c r="F172" s="75" t="s">
        <v>510</v>
      </c>
      <c r="G172" s="12" t="s">
        <v>597</v>
      </c>
      <c r="H172" s="12" t="s">
        <v>1110</v>
      </c>
      <c r="I172" s="88" t="s">
        <v>674</v>
      </c>
      <c r="J172" s="50">
        <v>20180704</v>
      </c>
      <c r="K172" s="3" t="s">
        <v>200</v>
      </c>
    </row>
    <row r="173" spans="1:11" ht="27.95" customHeight="1">
      <c r="A173" s="78" t="s">
        <v>906</v>
      </c>
      <c r="B173" s="52" t="s">
        <v>1206</v>
      </c>
      <c r="C173" s="12" t="s">
        <v>1207</v>
      </c>
      <c r="D173" s="15" t="str">
        <f>IF(OR(LEN(C173)=15,LEN(C173)=18),IF(MOD(MID(C173,15,3)*1,2),"男","女"),#N/A)</f>
        <v>女</v>
      </c>
      <c r="E173" s="51">
        <f ca="1">DATEDIF(TEXT(MID(C173,7,8),"0000-00-00"),TODAY(),"y")</f>
        <v>31</v>
      </c>
      <c r="F173" s="75" t="s">
        <v>1169</v>
      </c>
      <c r="G173" s="12" t="s">
        <v>1170</v>
      </c>
      <c r="H173" s="12" t="s">
        <v>1171</v>
      </c>
      <c r="I173" s="88" t="s">
        <v>692</v>
      </c>
      <c r="J173" s="50">
        <v>20180704</v>
      </c>
      <c r="K173" s="3" t="s">
        <v>200</v>
      </c>
    </row>
    <row r="174" spans="1:11" ht="27.95" customHeight="1">
      <c r="A174" s="78" t="s">
        <v>907</v>
      </c>
      <c r="B174" s="6" t="s">
        <v>106</v>
      </c>
      <c r="C174" s="6" t="s">
        <v>107</v>
      </c>
      <c r="D174" s="6" t="s">
        <v>41</v>
      </c>
      <c r="E174" s="6" t="s">
        <v>96</v>
      </c>
      <c r="F174" s="6" t="s">
        <v>578</v>
      </c>
      <c r="G174" s="6" t="s">
        <v>9</v>
      </c>
      <c r="H174" s="6" t="s">
        <v>70</v>
      </c>
      <c r="I174" s="89" t="s">
        <v>108</v>
      </c>
      <c r="J174" s="6" t="s">
        <v>71</v>
      </c>
      <c r="K174" s="8">
        <v>17605818034</v>
      </c>
    </row>
    <row r="175" spans="1:11" ht="27.95" customHeight="1">
      <c r="A175" s="78" t="s">
        <v>908</v>
      </c>
      <c r="B175" s="52" t="s">
        <v>1125</v>
      </c>
      <c r="C175" s="12" t="s">
        <v>1126</v>
      </c>
      <c r="D175" s="15" t="str">
        <f>IF(OR(LEN(C175)=15,LEN(C175)=18),IF(MOD(MID(C175,15,3)*1,2),"男","女"),#N/A)</f>
        <v>女</v>
      </c>
      <c r="E175" s="51">
        <f ca="1">DATEDIF(TEXT(MID(C175,7,8),"0000-00-00"),TODAY(),"y")</f>
        <v>20</v>
      </c>
      <c r="F175" s="75" t="s">
        <v>510</v>
      </c>
      <c r="G175" s="12" t="s">
        <v>597</v>
      </c>
      <c r="H175" s="12" t="s">
        <v>1110</v>
      </c>
      <c r="I175" s="88" t="s">
        <v>665</v>
      </c>
      <c r="J175" s="50">
        <v>20180704</v>
      </c>
      <c r="K175" s="3" t="s">
        <v>200</v>
      </c>
    </row>
    <row r="176" spans="1:11" ht="27.95" customHeight="1">
      <c r="A176" s="78" t="s">
        <v>909</v>
      </c>
      <c r="B176" s="6" t="s">
        <v>99</v>
      </c>
      <c r="C176" s="9" t="s">
        <v>100</v>
      </c>
      <c r="D176" s="6" t="s">
        <v>41</v>
      </c>
      <c r="E176" s="6" t="s">
        <v>50</v>
      </c>
      <c r="F176" s="6" t="s">
        <v>576</v>
      </c>
      <c r="G176" s="6" t="s">
        <v>9</v>
      </c>
      <c r="H176" s="6" t="s">
        <v>70</v>
      </c>
      <c r="I176" s="16" t="s">
        <v>101</v>
      </c>
      <c r="J176" s="60" t="s">
        <v>71</v>
      </c>
      <c r="K176" s="8">
        <v>18419690986</v>
      </c>
    </row>
    <row r="177" spans="1:11" ht="27.95" customHeight="1">
      <c r="A177" s="78" t="s">
        <v>910</v>
      </c>
      <c r="B177" s="6" t="s">
        <v>102</v>
      </c>
      <c r="C177" s="6" t="s">
        <v>103</v>
      </c>
      <c r="D177" s="6" t="s">
        <v>41</v>
      </c>
      <c r="E177" s="6" t="s">
        <v>104</v>
      </c>
      <c r="F177" s="6" t="s">
        <v>577</v>
      </c>
      <c r="G177" s="6" t="s">
        <v>9</v>
      </c>
      <c r="H177" s="6" t="s">
        <v>70</v>
      </c>
      <c r="I177" s="89" t="s">
        <v>105</v>
      </c>
      <c r="J177" s="6" t="s">
        <v>71</v>
      </c>
      <c r="K177" s="8">
        <v>18223716608</v>
      </c>
    </row>
    <row r="178" spans="1:11" ht="27.95" customHeight="1">
      <c r="A178" s="78" t="s">
        <v>911</v>
      </c>
      <c r="B178" s="52" t="s">
        <v>1224</v>
      </c>
      <c r="C178" s="12" t="s">
        <v>1225</v>
      </c>
      <c r="D178" s="15" t="str">
        <f t="shared" ref="D178:D188" si="0">IF(OR(LEN(C178)=15,LEN(C178)=18),IF(MOD(MID(C178,15,3)*1,2),"男","女"),#N/A)</f>
        <v>女</v>
      </c>
      <c r="E178" s="51">
        <f t="shared" ref="E178:E188" ca="1" si="1">DATEDIF(TEXT(MID(C178,7,8),"0000-00-00"),TODAY(),"y")</f>
        <v>26</v>
      </c>
      <c r="F178" s="75" t="s">
        <v>1164</v>
      </c>
      <c r="G178" s="3" t="s">
        <v>1165</v>
      </c>
      <c r="H178" s="12" t="s">
        <v>1166</v>
      </c>
      <c r="I178" s="88" t="s">
        <v>700</v>
      </c>
      <c r="J178" s="50">
        <v>20180704</v>
      </c>
      <c r="K178" s="3" t="s">
        <v>200</v>
      </c>
    </row>
    <row r="179" spans="1:11" ht="27.95" customHeight="1">
      <c r="A179" s="78" t="s">
        <v>912</v>
      </c>
      <c r="B179" s="52" t="s">
        <v>1115</v>
      </c>
      <c r="C179" s="12" t="s">
        <v>1116</v>
      </c>
      <c r="D179" s="15" t="str">
        <f t="shared" si="0"/>
        <v>男</v>
      </c>
      <c r="E179" s="51">
        <f t="shared" ca="1" si="1"/>
        <v>21</v>
      </c>
      <c r="F179" s="75" t="s">
        <v>510</v>
      </c>
      <c r="G179" s="12" t="s">
        <v>597</v>
      </c>
      <c r="H179" s="12" t="s">
        <v>1110</v>
      </c>
      <c r="I179" s="88" t="s">
        <v>660</v>
      </c>
      <c r="J179" s="50">
        <v>20180704</v>
      </c>
      <c r="K179" s="3" t="s">
        <v>200</v>
      </c>
    </row>
    <row r="180" spans="1:11" ht="27.95" customHeight="1">
      <c r="A180" s="78" t="s">
        <v>913</v>
      </c>
      <c r="B180" s="52" t="s">
        <v>1157</v>
      </c>
      <c r="C180" s="12" t="s">
        <v>1158</v>
      </c>
      <c r="D180" s="15" t="str">
        <f t="shared" si="0"/>
        <v>男</v>
      </c>
      <c r="E180" s="51">
        <f t="shared" ca="1" si="1"/>
        <v>45</v>
      </c>
      <c r="F180" s="75" t="s">
        <v>1159</v>
      </c>
      <c r="G180" s="12" t="s">
        <v>1160</v>
      </c>
      <c r="H180" s="12" t="s">
        <v>1161</v>
      </c>
      <c r="I180" s="88" t="s">
        <v>680</v>
      </c>
      <c r="J180" s="50">
        <v>20180704</v>
      </c>
      <c r="K180" s="3" t="s">
        <v>200</v>
      </c>
    </row>
    <row r="181" spans="1:11" ht="27.95" customHeight="1">
      <c r="A181" s="78" t="s">
        <v>914</v>
      </c>
      <c r="B181" s="52" t="s">
        <v>1131</v>
      </c>
      <c r="C181" s="12" t="s">
        <v>1132</v>
      </c>
      <c r="D181" s="15" t="str">
        <f t="shared" si="0"/>
        <v>男</v>
      </c>
      <c r="E181" s="51">
        <f t="shared" ca="1" si="1"/>
        <v>22</v>
      </c>
      <c r="F181" s="75" t="s">
        <v>510</v>
      </c>
      <c r="G181" s="12" t="s">
        <v>597</v>
      </c>
      <c r="H181" s="12" t="s">
        <v>1110</v>
      </c>
      <c r="I181" s="88" t="s">
        <v>668</v>
      </c>
      <c r="J181" s="50">
        <v>20180704</v>
      </c>
      <c r="K181" s="3" t="s">
        <v>200</v>
      </c>
    </row>
    <row r="182" spans="1:11" ht="27.95" customHeight="1">
      <c r="A182" s="78" t="s">
        <v>915</v>
      </c>
      <c r="B182" s="52" t="s">
        <v>1210</v>
      </c>
      <c r="C182" s="12" t="s">
        <v>1211</v>
      </c>
      <c r="D182" s="15" t="str">
        <f t="shared" si="0"/>
        <v>男</v>
      </c>
      <c r="E182" s="51">
        <f t="shared" ca="1" si="1"/>
        <v>30</v>
      </c>
      <c r="F182" s="75" t="s">
        <v>1179</v>
      </c>
      <c r="G182" s="12" t="s">
        <v>1180</v>
      </c>
      <c r="H182" s="12" t="s">
        <v>1181</v>
      </c>
      <c r="I182" s="88" t="s">
        <v>694</v>
      </c>
      <c r="J182" s="50">
        <v>20180704</v>
      </c>
      <c r="K182" s="3" t="s">
        <v>200</v>
      </c>
    </row>
    <row r="183" spans="1:11" ht="27.95" customHeight="1">
      <c r="A183" s="78" t="s">
        <v>916</v>
      </c>
      <c r="B183" s="52" t="s">
        <v>1204</v>
      </c>
      <c r="C183" s="12" t="s">
        <v>1205</v>
      </c>
      <c r="D183" s="15" t="str">
        <f t="shared" si="0"/>
        <v>男</v>
      </c>
      <c r="E183" s="51">
        <f t="shared" ca="1" si="1"/>
        <v>27</v>
      </c>
      <c r="F183" s="75" t="s">
        <v>1164</v>
      </c>
      <c r="G183" s="12" t="s">
        <v>1165</v>
      </c>
      <c r="H183" s="12" t="s">
        <v>1166</v>
      </c>
      <c r="I183" s="88" t="s">
        <v>691</v>
      </c>
      <c r="J183" s="50">
        <v>20180704</v>
      </c>
      <c r="K183" s="3" t="s">
        <v>200</v>
      </c>
    </row>
    <row r="184" spans="1:11" ht="27.95" customHeight="1">
      <c r="A184" s="78" t="s">
        <v>917</v>
      </c>
      <c r="B184" s="52" t="s">
        <v>1182</v>
      </c>
      <c r="C184" s="12" t="s">
        <v>1183</v>
      </c>
      <c r="D184" s="15" t="str">
        <f t="shared" si="0"/>
        <v>男</v>
      </c>
      <c r="E184" s="51">
        <f t="shared" ca="1" si="1"/>
        <v>23</v>
      </c>
      <c r="F184" s="75" t="s">
        <v>440</v>
      </c>
      <c r="G184" s="12" t="s">
        <v>1184</v>
      </c>
      <c r="H184" s="12" t="s">
        <v>1185</v>
      </c>
      <c r="I184" s="88" t="s">
        <v>685</v>
      </c>
      <c r="J184" s="50">
        <v>20180704</v>
      </c>
      <c r="K184" s="3" t="s">
        <v>200</v>
      </c>
    </row>
    <row r="185" spans="1:11" ht="27.95" customHeight="1">
      <c r="A185" s="78" t="s">
        <v>918</v>
      </c>
      <c r="B185" s="52" t="s">
        <v>1172</v>
      </c>
      <c r="C185" s="12" t="s">
        <v>1173</v>
      </c>
      <c r="D185" s="15" t="str">
        <f t="shared" si="0"/>
        <v>女</v>
      </c>
      <c r="E185" s="51">
        <f t="shared" ca="1" si="1"/>
        <v>36</v>
      </c>
      <c r="F185" s="75" t="s">
        <v>1174</v>
      </c>
      <c r="G185" s="12" t="s">
        <v>1175</v>
      </c>
      <c r="H185" s="12" t="s">
        <v>1176</v>
      </c>
      <c r="I185" s="88" t="s">
        <v>683</v>
      </c>
      <c r="J185" s="50">
        <v>20180704</v>
      </c>
      <c r="K185" s="3" t="s">
        <v>200</v>
      </c>
    </row>
    <row r="186" spans="1:11" ht="27.95" customHeight="1">
      <c r="A186" s="78" t="s">
        <v>919</v>
      </c>
      <c r="B186" s="52" t="s">
        <v>1117</v>
      </c>
      <c r="C186" s="12" t="s">
        <v>1118</v>
      </c>
      <c r="D186" s="15" t="str">
        <f t="shared" si="0"/>
        <v>男</v>
      </c>
      <c r="E186" s="51">
        <f t="shared" ca="1" si="1"/>
        <v>28</v>
      </c>
      <c r="F186" s="75" t="s">
        <v>510</v>
      </c>
      <c r="G186" s="12" t="s">
        <v>597</v>
      </c>
      <c r="H186" s="12" t="s">
        <v>1110</v>
      </c>
      <c r="I186" s="88" t="s">
        <v>661</v>
      </c>
      <c r="J186" s="50">
        <v>20180704</v>
      </c>
      <c r="K186" s="3" t="s">
        <v>200</v>
      </c>
    </row>
    <row r="187" spans="1:11" ht="27.95" customHeight="1">
      <c r="A187" s="78" t="s">
        <v>920</v>
      </c>
      <c r="B187" s="50" t="s">
        <v>1108</v>
      </c>
      <c r="C187" s="12" t="s">
        <v>1109</v>
      </c>
      <c r="D187" s="15" t="str">
        <f t="shared" si="0"/>
        <v>男</v>
      </c>
      <c r="E187" s="51">
        <f t="shared" ca="1" si="1"/>
        <v>31</v>
      </c>
      <c r="F187" s="75" t="s">
        <v>510</v>
      </c>
      <c r="G187" s="12" t="s">
        <v>597</v>
      </c>
      <c r="H187" s="12" t="s">
        <v>1110</v>
      </c>
      <c r="I187" s="88" t="s">
        <v>657</v>
      </c>
      <c r="J187" s="50">
        <v>20180704</v>
      </c>
      <c r="K187" s="3" t="s">
        <v>200</v>
      </c>
    </row>
    <row r="188" spans="1:11" ht="27.95" customHeight="1">
      <c r="A188" s="78" t="s">
        <v>921</v>
      </c>
      <c r="B188" s="52" t="s">
        <v>1200</v>
      </c>
      <c r="C188" s="12" t="s">
        <v>1201</v>
      </c>
      <c r="D188" s="15" t="str">
        <f t="shared" si="0"/>
        <v>男</v>
      </c>
      <c r="E188" s="51">
        <f t="shared" ca="1" si="1"/>
        <v>41</v>
      </c>
      <c r="F188" s="75" t="s">
        <v>442</v>
      </c>
      <c r="G188" s="12" t="s">
        <v>1155</v>
      </c>
      <c r="H188" s="12" t="s">
        <v>1156</v>
      </c>
      <c r="I188" s="88" t="s">
        <v>689</v>
      </c>
      <c r="J188" s="50">
        <v>20180704</v>
      </c>
      <c r="K188" s="3" t="s">
        <v>200</v>
      </c>
    </row>
    <row r="189" spans="1:11" ht="27.95" customHeight="1">
      <c r="A189" s="78" t="s">
        <v>922</v>
      </c>
      <c r="B189" s="3" t="s">
        <v>386</v>
      </c>
      <c r="C189" s="3" t="s">
        <v>387</v>
      </c>
      <c r="D189" s="3" t="s">
        <v>41</v>
      </c>
      <c r="E189" s="3" t="s">
        <v>50</v>
      </c>
      <c r="F189" s="3" t="s">
        <v>587</v>
      </c>
      <c r="G189" s="3" t="s">
        <v>9</v>
      </c>
      <c r="H189" s="3" t="s">
        <v>70</v>
      </c>
      <c r="I189" s="1" t="s">
        <v>388</v>
      </c>
      <c r="J189" s="3" t="s">
        <v>71</v>
      </c>
      <c r="K189" s="6" t="s">
        <v>1379</v>
      </c>
    </row>
    <row r="190" spans="1:11" ht="27.95" customHeight="1">
      <c r="A190" s="78" t="s">
        <v>923</v>
      </c>
      <c r="B190" s="52" t="s">
        <v>1133</v>
      </c>
      <c r="C190" s="12" t="s">
        <v>1134</v>
      </c>
      <c r="D190" s="15" t="str">
        <f>IF(OR(LEN(C190)=15,LEN(C190)=18),IF(MOD(MID(C190,15,3)*1,2),"男","女"),#N/A)</f>
        <v>男</v>
      </c>
      <c r="E190" s="51">
        <f ca="1">DATEDIF(TEXT(MID(C190,7,8),"0000-00-00"),TODAY(),"y")</f>
        <v>25</v>
      </c>
      <c r="F190" s="75" t="s">
        <v>510</v>
      </c>
      <c r="G190" s="12" t="s">
        <v>597</v>
      </c>
      <c r="H190" s="12" t="s">
        <v>1110</v>
      </c>
      <c r="I190" s="88" t="s">
        <v>669</v>
      </c>
      <c r="J190" s="50">
        <v>20180704</v>
      </c>
      <c r="K190" s="3" t="s">
        <v>200</v>
      </c>
    </row>
    <row r="191" spans="1:11" ht="27.95" customHeight="1">
      <c r="A191" s="78" t="s">
        <v>924</v>
      </c>
      <c r="B191" s="52" t="s">
        <v>1121</v>
      </c>
      <c r="C191" s="12" t="s">
        <v>1122</v>
      </c>
      <c r="D191" s="15" t="str">
        <f>IF(OR(LEN(C191)=15,LEN(C191)=18),IF(MOD(MID(C191,15,3)*1,2),"男","女"),#N/A)</f>
        <v>男</v>
      </c>
      <c r="E191" s="51">
        <f ca="1">DATEDIF(TEXT(MID(C191,7,8),"0000-00-00"),TODAY(),"y")</f>
        <v>26</v>
      </c>
      <c r="F191" s="75" t="s">
        <v>510</v>
      </c>
      <c r="G191" s="12" t="s">
        <v>597</v>
      </c>
      <c r="H191" s="12" t="s">
        <v>1110</v>
      </c>
      <c r="I191" s="88" t="s">
        <v>663</v>
      </c>
      <c r="J191" s="50">
        <v>20180928</v>
      </c>
      <c r="K191" s="3" t="s">
        <v>200</v>
      </c>
    </row>
    <row r="192" spans="1:11" ht="27.95" customHeight="1">
      <c r="A192" s="78" t="s">
        <v>925</v>
      </c>
      <c r="B192" s="3" t="s">
        <v>349</v>
      </c>
      <c r="C192" s="3" t="s">
        <v>350</v>
      </c>
      <c r="D192" s="3" t="s">
        <v>41</v>
      </c>
      <c r="E192" s="3" t="s">
        <v>340</v>
      </c>
      <c r="F192" s="3" t="s">
        <v>583</v>
      </c>
      <c r="G192" s="3" t="s">
        <v>9</v>
      </c>
      <c r="H192" s="3" t="s">
        <v>70</v>
      </c>
      <c r="I192" s="1" t="s">
        <v>351</v>
      </c>
      <c r="J192" s="3" t="s">
        <v>20</v>
      </c>
      <c r="K192" s="6" t="s">
        <v>1379</v>
      </c>
    </row>
    <row r="193" spans="1:11" ht="27.95" customHeight="1">
      <c r="A193" s="78" t="s">
        <v>926</v>
      </c>
      <c r="B193" s="52" t="s">
        <v>1123</v>
      </c>
      <c r="C193" s="12" t="s">
        <v>1124</v>
      </c>
      <c r="D193" s="15" t="str">
        <f>IF(OR(LEN(C193)=15,LEN(C193)=18),IF(MOD(MID(C193,15,3)*1,2),"男","女"),#N/A)</f>
        <v>男</v>
      </c>
      <c r="E193" s="51">
        <f ca="1">DATEDIF(TEXT(MID(C193,7,8),"0000-00-00"),TODAY(),"y")</f>
        <v>27</v>
      </c>
      <c r="F193" s="75" t="s">
        <v>510</v>
      </c>
      <c r="G193" s="12" t="s">
        <v>597</v>
      </c>
      <c r="H193" s="12" t="s">
        <v>1110</v>
      </c>
      <c r="I193" s="88" t="s">
        <v>664</v>
      </c>
      <c r="J193" s="50">
        <v>20180928</v>
      </c>
      <c r="K193" s="3" t="s">
        <v>200</v>
      </c>
    </row>
    <row r="194" spans="1:11" ht="27.95" customHeight="1">
      <c r="A194" s="78" t="s">
        <v>927</v>
      </c>
      <c r="B194" s="52" t="s">
        <v>1111</v>
      </c>
      <c r="C194" s="12" t="s">
        <v>1112</v>
      </c>
      <c r="D194" s="15" t="str">
        <f>IF(OR(LEN(C194)=15,LEN(C194)=18),IF(MOD(MID(C194,15,3)*1,2),"男","女"),#N/A)</f>
        <v>男</v>
      </c>
      <c r="E194" s="51">
        <f ca="1">DATEDIF(TEXT(MID(C194,7,8),"0000-00-00"),TODAY(),"y")</f>
        <v>27</v>
      </c>
      <c r="F194" s="75" t="s">
        <v>510</v>
      </c>
      <c r="G194" s="12" t="s">
        <v>597</v>
      </c>
      <c r="H194" s="12" t="s">
        <v>1110</v>
      </c>
      <c r="I194" s="88" t="s">
        <v>658</v>
      </c>
      <c r="J194" s="50">
        <v>20180928</v>
      </c>
      <c r="K194" s="3" t="s">
        <v>200</v>
      </c>
    </row>
    <row r="195" spans="1:11" ht="27.95" customHeight="1">
      <c r="A195" s="78" t="s">
        <v>928</v>
      </c>
      <c r="B195" s="40" t="s">
        <v>1080</v>
      </c>
      <c r="C195" s="30" t="s">
        <v>1081</v>
      </c>
      <c r="D195" s="12" t="s">
        <v>1074</v>
      </c>
      <c r="E195" s="12" t="s">
        <v>1082</v>
      </c>
      <c r="F195" s="12" t="s">
        <v>1048</v>
      </c>
      <c r="G195" s="12" t="s">
        <v>1043</v>
      </c>
      <c r="H195" s="31" t="s">
        <v>1076</v>
      </c>
      <c r="I195" s="86" t="s">
        <v>648</v>
      </c>
      <c r="J195" s="12" t="s">
        <v>1064</v>
      </c>
      <c r="K195" s="12" t="s">
        <v>1051</v>
      </c>
    </row>
    <row r="196" spans="1:11" ht="27.95" customHeight="1">
      <c r="A196" s="78" t="s">
        <v>929</v>
      </c>
      <c r="B196" s="52" t="s">
        <v>1218</v>
      </c>
      <c r="C196" s="12" t="s">
        <v>1219</v>
      </c>
      <c r="D196" s="15" t="str">
        <f t="shared" ref="D196:D203" si="2">IF(OR(LEN(C196)=15,LEN(C196)=18),IF(MOD(MID(C196,15,3)*1,2),"男","女"),#N/A)</f>
        <v>女</v>
      </c>
      <c r="E196" s="51">
        <f t="shared" ref="E196:E203" ca="1" si="3">DATEDIF(TEXT(MID(C196,7,8),"0000-00-00"),TODAY(),"y")</f>
        <v>33</v>
      </c>
      <c r="F196" s="75" t="s">
        <v>1197</v>
      </c>
      <c r="G196" s="12" t="s">
        <v>1198</v>
      </c>
      <c r="H196" s="12" t="s">
        <v>1199</v>
      </c>
      <c r="I196" s="88" t="s">
        <v>698</v>
      </c>
      <c r="J196" s="50">
        <v>20180928</v>
      </c>
      <c r="K196" s="3" t="s">
        <v>200</v>
      </c>
    </row>
    <row r="197" spans="1:11" ht="27.95" customHeight="1">
      <c r="A197" s="78" t="s">
        <v>930</v>
      </c>
      <c r="B197" s="52" t="s">
        <v>1167</v>
      </c>
      <c r="C197" s="12" t="s">
        <v>1168</v>
      </c>
      <c r="D197" s="15" t="str">
        <f t="shared" si="2"/>
        <v>男</v>
      </c>
      <c r="E197" s="51">
        <f t="shared" ca="1" si="3"/>
        <v>22</v>
      </c>
      <c r="F197" s="75" t="s">
        <v>1169</v>
      </c>
      <c r="G197" s="12" t="s">
        <v>1170</v>
      </c>
      <c r="H197" s="12" t="s">
        <v>1171</v>
      </c>
      <c r="I197" s="88" t="s">
        <v>682</v>
      </c>
      <c r="J197" s="50">
        <v>20180928</v>
      </c>
      <c r="K197" s="3" t="s">
        <v>200</v>
      </c>
    </row>
    <row r="198" spans="1:11" ht="27.95" customHeight="1">
      <c r="A198" s="78" t="s">
        <v>931</v>
      </c>
      <c r="B198" s="52" t="s">
        <v>1141</v>
      </c>
      <c r="C198" s="12" t="s">
        <v>1142</v>
      </c>
      <c r="D198" s="15" t="str">
        <f t="shared" si="2"/>
        <v>男</v>
      </c>
      <c r="E198" s="51">
        <f t="shared" ca="1" si="3"/>
        <v>23</v>
      </c>
      <c r="F198" s="75" t="s">
        <v>510</v>
      </c>
      <c r="G198" s="12" t="s">
        <v>597</v>
      </c>
      <c r="H198" s="12" t="s">
        <v>1110</v>
      </c>
      <c r="I198" s="88" t="s">
        <v>673</v>
      </c>
      <c r="J198" s="50">
        <v>20180928</v>
      </c>
      <c r="K198" s="3" t="s">
        <v>200</v>
      </c>
    </row>
    <row r="199" spans="1:11" ht="27.95" customHeight="1">
      <c r="A199" s="78" t="s">
        <v>932</v>
      </c>
      <c r="B199" s="50" t="s">
        <v>201</v>
      </c>
      <c r="C199" s="3" t="s">
        <v>202</v>
      </c>
      <c r="D199" s="15" t="str">
        <f t="shared" si="2"/>
        <v>男</v>
      </c>
      <c r="E199" s="51">
        <f t="shared" ca="1" si="3"/>
        <v>42</v>
      </c>
      <c r="F199" s="75" t="s">
        <v>582</v>
      </c>
      <c r="G199" s="3" t="s">
        <v>1222</v>
      </c>
      <c r="H199" s="12" t="s">
        <v>1223</v>
      </c>
      <c r="I199" s="2" t="s">
        <v>203</v>
      </c>
      <c r="J199" s="50">
        <v>20180928</v>
      </c>
      <c r="K199" s="3" t="s">
        <v>200</v>
      </c>
    </row>
    <row r="200" spans="1:11" ht="27.95" customHeight="1">
      <c r="A200" s="78" t="s">
        <v>933</v>
      </c>
      <c r="B200" s="41" t="s">
        <v>1113</v>
      </c>
      <c r="C200" s="30" t="s">
        <v>1114</v>
      </c>
      <c r="D200" s="15" t="str">
        <f t="shared" si="2"/>
        <v>男</v>
      </c>
      <c r="E200" s="51">
        <f t="shared" ca="1" si="3"/>
        <v>23</v>
      </c>
      <c r="F200" s="75" t="s">
        <v>510</v>
      </c>
      <c r="G200" s="12" t="s">
        <v>597</v>
      </c>
      <c r="H200" s="12" t="s">
        <v>1110</v>
      </c>
      <c r="I200" s="88" t="s">
        <v>659</v>
      </c>
      <c r="J200" s="31">
        <v>20180928</v>
      </c>
      <c r="K200" s="3" t="s">
        <v>200</v>
      </c>
    </row>
    <row r="201" spans="1:11" ht="27.95" customHeight="1">
      <c r="A201" s="78" t="s">
        <v>934</v>
      </c>
      <c r="B201" s="52" t="s">
        <v>1119</v>
      </c>
      <c r="C201" s="12" t="s">
        <v>1120</v>
      </c>
      <c r="D201" s="15" t="str">
        <f t="shared" si="2"/>
        <v>男</v>
      </c>
      <c r="E201" s="51">
        <f t="shared" ca="1" si="3"/>
        <v>26</v>
      </c>
      <c r="F201" s="75" t="s">
        <v>510</v>
      </c>
      <c r="G201" s="12" t="s">
        <v>597</v>
      </c>
      <c r="H201" s="12" t="s">
        <v>1110</v>
      </c>
      <c r="I201" s="88" t="s">
        <v>662</v>
      </c>
      <c r="J201" s="50">
        <v>20180928</v>
      </c>
      <c r="K201" s="3" t="s">
        <v>200</v>
      </c>
    </row>
    <row r="202" spans="1:11" ht="27.95" customHeight="1">
      <c r="A202" s="78" t="s">
        <v>935</v>
      </c>
      <c r="B202" s="52" t="s">
        <v>1129</v>
      </c>
      <c r="C202" s="12" t="s">
        <v>1130</v>
      </c>
      <c r="D202" s="15" t="str">
        <f t="shared" si="2"/>
        <v>女</v>
      </c>
      <c r="E202" s="51">
        <f t="shared" ca="1" si="3"/>
        <v>38</v>
      </c>
      <c r="F202" s="75" t="s">
        <v>510</v>
      </c>
      <c r="G202" s="12" t="s">
        <v>597</v>
      </c>
      <c r="H202" s="12" t="s">
        <v>1110</v>
      </c>
      <c r="I202" s="88" t="s">
        <v>667</v>
      </c>
      <c r="J202" s="50">
        <v>20180928</v>
      </c>
      <c r="K202" s="3" t="s">
        <v>200</v>
      </c>
    </row>
    <row r="203" spans="1:11" ht="27.95" customHeight="1">
      <c r="A203" s="78" t="s">
        <v>936</v>
      </c>
      <c r="B203" s="52" t="s">
        <v>1137</v>
      </c>
      <c r="C203" s="12" t="s">
        <v>1138</v>
      </c>
      <c r="D203" s="15" t="str">
        <f t="shared" si="2"/>
        <v>女</v>
      </c>
      <c r="E203" s="51">
        <f t="shared" ca="1" si="3"/>
        <v>30</v>
      </c>
      <c r="F203" s="75" t="s">
        <v>510</v>
      </c>
      <c r="G203" s="12" t="s">
        <v>597</v>
      </c>
      <c r="H203" s="12" t="s">
        <v>1110</v>
      </c>
      <c r="I203" s="88" t="s">
        <v>671</v>
      </c>
      <c r="J203" s="50">
        <v>20180928</v>
      </c>
      <c r="K203" s="3" t="s">
        <v>200</v>
      </c>
    </row>
    <row r="204" spans="1:11" ht="27.95" customHeight="1">
      <c r="A204" s="78" t="s">
        <v>937</v>
      </c>
      <c r="B204" s="3" t="s">
        <v>355</v>
      </c>
      <c r="C204" s="3" t="s">
        <v>356</v>
      </c>
      <c r="D204" s="3" t="s">
        <v>41</v>
      </c>
      <c r="E204" s="3" t="s">
        <v>50</v>
      </c>
      <c r="F204" s="3" t="s">
        <v>585</v>
      </c>
      <c r="G204" s="3" t="s">
        <v>9</v>
      </c>
      <c r="H204" s="3" t="s">
        <v>70</v>
      </c>
      <c r="I204" s="1" t="s">
        <v>357</v>
      </c>
      <c r="J204" s="3" t="s">
        <v>20</v>
      </c>
      <c r="K204" s="6" t="s">
        <v>1379</v>
      </c>
    </row>
    <row r="205" spans="1:11" ht="27.95" customHeight="1">
      <c r="A205" s="78" t="s">
        <v>938</v>
      </c>
      <c r="B205" s="3" t="s">
        <v>380</v>
      </c>
      <c r="C205" s="3" t="s">
        <v>381</v>
      </c>
      <c r="D205" s="3" t="s">
        <v>41</v>
      </c>
      <c r="E205" s="3" t="s">
        <v>375</v>
      </c>
      <c r="F205" s="3" t="s">
        <v>451</v>
      </c>
      <c r="G205" s="3" t="s">
        <v>9</v>
      </c>
      <c r="H205" s="3" t="s">
        <v>70</v>
      </c>
      <c r="I205" s="1" t="s">
        <v>382</v>
      </c>
      <c r="J205" s="3" t="s">
        <v>20</v>
      </c>
      <c r="K205" s="6" t="s">
        <v>1379</v>
      </c>
    </row>
    <row r="206" spans="1:11" ht="27.95" customHeight="1">
      <c r="A206" s="78" t="s">
        <v>939</v>
      </c>
      <c r="B206" s="3" t="s">
        <v>367</v>
      </c>
      <c r="C206" s="3" t="s">
        <v>368</v>
      </c>
      <c r="D206" s="3" t="s">
        <v>41</v>
      </c>
      <c r="E206" s="3" t="s">
        <v>96</v>
      </c>
      <c r="F206" s="3" t="s">
        <v>450</v>
      </c>
      <c r="G206" s="3" t="s">
        <v>9</v>
      </c>
      <c r="H206" s="3" t="s">
        <v>70</v>
      </c>
      <c r="I206" s="1" t="s">
        <v>369</v>
      </c>
      <c r="J206" s="3" t="s">
        <v>20</v>
      </c>
      <c r="K206" s="6" t="s">
        <v>1379</v>
      </c>
    </row>
    <row r="207" spans="1:11" ht="27.95" customHeight="1">
      <c r="A207" s="78" t="s">
        <v>940</v>
      </c>
      <c r="B207" s="50" t="s">
        <v>1226</v>
      </c>
      <c r="C207" s="3" t="s">
        <v>1227</v>
      </c>
      <c r="D207" s="15" t="str">
        <f>IF(OR(LEN(C207)=15,LEN(C207)=18),IF(MOD(MID(C207,15,3)*1,2),"男","女"),#N/A)</f>
        <v>女</v>
      </c>
      <c r="E207" s="51">
        <f ca="1">DATEDIF(TEXT(MID(C207,7,8),"0000-00-00"),TODAY(),"y")</f>
        <v>30</v>
      </c>
      <c r="F207" s="75" t="s">
        <v>1169</v>
      </c>
      <c r="G207" s="3" t="s">
        <v>1170</v>
      </c>
      <c r="H207" s="3" t="s">
        <v>1171</v>
      </c>
      <c r="I207" s="2" t="s">
        <v>701</v>
      </c>
      <c r="J207" s="50">
        <v>20180928</v>
      </c>
      <c r="K207" s="3" t="s">
        <v>200</v>
      </c>
    </row>
    <row r="208" spans="1:11" ht="27.95" customHeight="1">
      <c r="A208" s="78" t="s">
        <v>941</v>
      </c>
      <c r="B208" s="52" t="s">
        <v>1212</v>
      </c>
      <c r="C208" s="12" t="s">
        <v>1213</v>
      </c>
      <c r="D208" s="15" t="str">
        <f>IF(OR(LEN(C208)=15,LEN(C208)=18),IF(MOD(MID(C208,15,3)*1,2),"男","女"),#N/A)</f>
        <v>男</v>
      </c>
      <c r="E208" s="51">
        <f ca="1">DATEDIF(TEXT(MID(C208,7,8),"0000-00-00"),TODAY(),"y")</f>
        <v>24</v>
      </c>
      <c r="F208" s="75" t="s">
        <v>440</v>
      </c>
      <c r="G208" s="12" t="s">
        <v>1184</v>
      </c>
      <c r="H208" s="12" t="s">
        <v>1185</v>
      </c>
      <c r="I208" s="88" t="s">
        <v>695</v>
      </c>
      <c r="J208" s="50">
        <v>20180928</v>
      </c>
      <c r="K208" s="3" t="s">
        <v>200</v>
      </c>
    </row>
    <row r="209" spans="1:11" ht="27.95" customHeight="1">
      <c r="A209" s="78" t="s">
        <v>942</v>
      </c>
      <c r="B209" s="52" t="s">
        <v>1162</v>
      </c>
      <c r="C209" s="12" t="s">
        <v>1163</v>
      </c>
      <c r="D209" s="15" t="str">
        <f>IF(OR(LEN(C209)=15,LEN(C209)=18),IF(MOD(MID(C209,15,3)*1,2),"男","女"),#N/A)</f>
        <v>女</v>
      </c>
      <c r="E209" s="51">
        <f ca="1">DATEDIF(TEXT(MID(C209,7,8),"0000-00-00"),TODAY(),"y")</f>
        <v>42</v>
      </c>
      <c r="F209" s="75" t="s">
        <v>1164</v>
      </c>
      <c r="G209" s="12" t="s">
        <v>1165</v>
      </c>
      <c r="H209" s="12" t="s">
        <v>1166</v>
      </c>
      <c r="I209" s="88" t="s">
        <v>681</v>
      </c>
      <c r="J209" s="50">
        <v>20180928</v>
      </c>
      <c r="K209" s="3" t="s">
        <v>200</v>
      </c>
    </row>
    <row r="210" spans="1:11" ht="27.95" customHeight="1">
      <c r="A210" s="78" t="s">
        <v>943</v>
      </c>
      <c r="B210" s="24" t="s">
        <v>48</v>
      </c>
      <c r="C210" s="24" t="s">
        <v>49</v>
      </c>
      <c r="D210" s="24" t="s">
        <v>41</v>
      </c>
      <c r="E210" s="24" t="s">
        <v>50</v>
      </c>
      <c r="F210" s="24" t="s">
        <v>590</v>
      </c>
      <c r="G210" s="24" t="s">
        <v>9</v>
      </c>
      <c r="H210" s="24" t="s">
        <v>51</v>
      </c>
      <c r="I210" s="1" t="s">
        <v>52</v>
      </c>
      <c r="J210" s="24" t="s">
        <v>26</v>
      </c>
      <c r="K210" s="24" t="s">
        <v>21</v>
      </c>
    </row>
    <row r="211" spans="1:11" ht="27.95" customHeight="1">
      <c r="A211" s="78" t="s">
        <v>944</v>
      </c>
      <c r="B211" s="24" t="s">
        <v>53</v>
      </c>
      <c r="C211" s="24" t="s">
        <v>54</v>
      </c>
      <c r="D211" s="24" t="s">
        <v>41</v>
      </c>
      <c r="E211" s="24" t="s">
        <v>50</v>
      </c>
      <c r="F211" s="24" t="s">
        <v>591</v>
      </c>
      <c r="G211" s="24" t="s">
        <v>9</v>
      </c>
      <c r="H211" s="24" t="s">
        <v>51</v>
      </c>
      <c r="I211" s="1" t="s">
        <v>55</v>
      </c>
      <c r="J211" s="24" t="s">
        <v>26</v>
      </c>
      <c r="K211" s="24" t="s">
        <v>21</v>
      </c>
    </row>
    <row r="212" spans="1:11" ht="27.95" customHeight="1">
      <c r="A212" s="78" t="s">
        <v>945</v>
      </c>
      <c r="B212" s="3" t="s">
        <v>762</v>
      </c>
      <c r="C212" s="3" t="s">
        <v>763</v>
      </c>
      <c r="D212" s="3" t="s">
        <v>7</v>
      </c>
      <c r="E212" s="3" t="s">
        <v>69</v>
      </c>
      <c r="F212" s="12" t="s">
        <v>1558</v>
      </c>
      <c r="G212" s="3" t="s">
        <v>9</v>
      </c>
      <c r="H212" s="12" t="s">
        <v>51</v>
      </c>
      <c r="I212" s="1" t="s">
        <v>764</v>
      </c>
      <c r="J212" s="1" t="s">
        <v>594</v>
      </c>
      <c r="K212" s="3" t="s">
        <v>765</v>
      </c>
    </row>
    <row r="213" spans="1:11" ht="27.95" customHeight="1">
      <c r="A213" s="78" t="s">
        <v>946</v>
      </c>
      <c r="B213" s="3" t="s">
        <v>345</v>
      </c>
      <c r="C213" s="3" t="s">
        <v>346</v>
      </c>
      <c r="D213" s="3" t="s">
        <v>7</v>
      </c>
      <c r="E213" s="3" t="s">
        <v>104</v>
      </c>
      <c r="F213" s="3" t="s">
        <v>592</v>
      </c>
      <c r="G213" s="3" t="s">
        <v>9</v>
      </c>
      <c r="H213" s="12" t="s">
        <v>51</v>
      </c>
      <c r="I213" s="1" t="s">
        <v>347</v>
      </c>
      <c r="J213" s="3">
        <v>20180704</v>
      </c>
      <c r="K213" s="3" t="s">
        <v>348</v>
      </c>
    </row>
    <row r="214" spans="1:11" ht="27.95" customHeight="1">
      <c r="A214" s="78" t="s">
        <v>947</v>
      </c>
      <c r="B214" s="2" t="s">
        <v>1553</v>
      </c>
      <c r="C214" s="1" t="s">
        <v>1554</v>
      </c>
      <c r="D214" s="1" t="s">
        <v>1555</v>
      </c>
      <c r="E214" s="1" t="s">
        <v>1556</v>
      </c>
      <c r="F214" s="20" t="s">
        <v>1557</v>
      </c>
      <c r="G214" s="3" t="s">
        <v>9</v>
      </c>
      <c r="H214" s="1" t="s">
        <v>593</v>
      </c>
      <c r="I214" s="1" t="s">
        <v>761</v>
      </c>
      <c r="J214" s="1" t="s">
        <v>594</v>
      </c>
      <c r="K214" s="1" t="s">
        <v>595</v>
      </c>
    </row>
    <row r="215" spans="1:11" ht="27.95" customHeight="1">
      <c r="A215" s="78" t="s">
        <v>948</v>
      </c>
      <c r="B215" s="12" t="s">
        <v>1330</v>
      </c>
      <c r="C215" s="12" t="s">
        <v>1331</v>
      </c>
      <c r="D215" s="12" t="s">
        <v>1332</v>
      </c>
      <c r="E215" s="12" t="s">
        <v>1333</v>
      </c>
      <c r="F215" s="12" t="s">
        <v>445</v>
      </c>
      <c r="G215" s="12" t="s">
        <v>1155</v>
      </c>
      <c r="H215" s="12" t="s">
        <v>1334</v>
      </c>
      <c r="I215" s="86" t="s">
        <v>729</v>
      </c>
      <c r="J215" s="20">
        <v>20180928</v>
      </c>
      <c r="K215" s="12" t="s">
        <v>1335</v>
      </c>
    </row>
    <row r="216" spans="1:11" ht="27.95" customHeight="1">
      <c r="A216" s="78" t="s">
        <v>949</v>
      </c>
      <c r="B216" s="3" t="s">
        <v>1420</v>
      </c>
      <c r="C216" s="3" t="s">
        <v>1421</v>
      </c>
      <c r="D216" s="3" t="s">
        <v>1422</v>
      </c>
      <c r="E216" s="3" t="s">
        <v>1423</v>
      </c>
      <c r="F216" s="3" t="s">
        <v>1424</v>
      </c>
      <c r="G216" s="3" t="s">
        <v>1160</v>
      </c>
      <c r="H216" s="12" t="s">
        <v>1425</v>
      </c>
      <c r="I216" s="1" t="s">
        <v>740</v>
      </c>
      <c r="J216" s="11">
        <v>20171216</v>
      </c>
      <c r="K216" s="11">
        <v>13073621405</v>
      </c>
    </row>
    <row r="217" spans="1:11" ht="27.95" customHeight="1">
      <c r="A217" s="78" t="s">
        <v>950</v>
      </c>
      <c r="B217" s="31" t="s">
        <v>1475</v>
      </c>
      <c r="C217" s="3" t="s">
        <v>1476</v>
      </c>
      <c r="D217" s="3" t="s">
        <v>1477</v>
      </c>
      <c r="E217" s="3" t="s">
        <v>1478</v>
      </c>
      <c r="F217" s="3" t="s">
        <v>1336</v>
      </c>
      <c r="G217" s="12" t="s">
        <v>1170</v>
      </c>
      <c r="H217" s="52" t="s">
        <v>1479</v>
      </c>
      <c r="I217" s="88" t="s">
        <v>749</v>
      </c>
      <c r="J217" s="3" t="s">
        <v>1480</v>
      </c>
      <c r="K217" s="3" t="s">
        <v>1481</v>
      </c>
    </row>
    <row r="218" spans="1:11" ht="27.95" customHeight="1">
      <c r="A218" s="78" t="s">
        <v>951</v>
      </c>
      <c r="B218" s="2" t="s">
        <v>1572</v>
      </c>
      <c r="C218" s="1" t="s">
        <v>1573</v>
      </c>
      <c r="D218" s="3" t="s">
        <v>7</v>
      </c>
      <c r="E218" s="1" t="s">
        <v>1574</v>
      </c>
      <c r="F218" s="20" t="s">
        <v>1575</v>
      </c>
      <c r="G218" s="3" t="s">
        <v>9</v>
      </c>
      <c r="H218" s="52" t="s">
        <v>598</v>
      </c>
      <c r="I218" s="85" t="s">
        <v>768</v>
      </c>
      <c r="J218" s="1" t="s">
        <v>1576</v>
      </c>
      <c r="K218" s="1" t="s">
        <v>1577</v>
      </c>
    </row>
    <row r="219" spans="1:11" ht="27.95" customHeight="1">
      <c r="A219" s="78" t="s">
        <v>952</v>
      </c>
      <c r="B219" s="12" t="s">
        <v>1454</v>
      </c>
      <c r="C219" s="12" t="s">
        <v>1455</v>
      </c>
      <c r="D219" s="12" t="s">
        <v>1414</v>
      </c>
      <c r="E219" s="12" t="s">
        <v>1456</v>
      </c>
      <c r="F219" s="3" t="s">
        <v>1457</v>
      </c>
      <c r="G219" s="12" t="s">
        <v>1155</v>
      </c>
      <c r="H219" s="52" t="s">
        <v>1458</v>
      </c>
      <c r="I219" s="86" t="s">
        <v>746</v>
      </c>
      <c r="J219" s="63" t="s">
        <v>1459</v>
      </c>
      <c r="K219" s="41">
        <v>18758160122</v>
      </c>
    </row>
    <row r="220" spans="1:11" ht="27.95" customHeight="1">
      <c r="A220" s="78" t="s">
        <v>953</v>
      </c>
      <c r="B220" s="14" t="s">
        <v>482</v>
      </c>
      <c r="C220" s="58" t="s">
        <v>483</v>
      </c>
      <c r="D220" s="8" t="s">
        <v>41</v>
      </c>
      <c r="E220" s="14">
        <v>35</v>
      </c>
      <c r="F220" s="6" t="s">
        <v>506</v>
      </c>
      <c r="G220" s="3" t="s">
        <v>599</v>
      </c>
      <c r="H220" s="64" t="s">
        <v>600</v>
      </c>
      <c r="I220" s="85" t="s">
        <v>484</v>
      </c>
      <c r="J220" s="15">
        <v>20180705</v>
      </c>
      <c r="K220" s="8">
        <v>18267224417</v>
      </c>
    </row>
    <row r="221" spans="1:11" ht="27.95" customHeight="1">
      <c r="A221" s="78" t="s">
        <v>954</v>
      </c>
      <c r="B221" s="3" t="s">
        <v>1467</v>
      </c>
      <c r="C221" s="3" t="s">
        <v>1468</v>
      </c>
      <c r="D221" s="12" t="s">
        <v>1469</v>
      </c>
      <c r="E221" s="3" t="s">
        <v>1470</v>
      </c>
      <c r="F221" s="3" t="s">
        <v>1471</v>
      </c>
      <c r="G221" s="12" t="s">
        <v>1165</v>
      </c>
      <c r="H221" s="52" t="s">
        <v>1472</v>
      </c>
      <c r="I221" s="86" t="s">
        <v>748</v>
      </c>
      <c r="J221" s="3" t="s">
        <v>1473</v>
      </c>
      <c r="K221" s="23" t="s">
        <v>1474</v>
      </c>
    </row>
    <row r="222" spans="1:11" ht="27.95" customHeight="1">
      <c r="A222" s="78" t="s">
        <v>955</v>
      </c>
      <c r="B222" s="3" t="s">
        <v>1460</v>
      </c>
      <c r="C222" s="3" t="s">
        <v>1461</v>
      </c>
      <c r="D222" s="12" t="s">
        <v>1462</v>
      </c>
      <c r="E222" s="3" t="s">
        <v>1463</v>
      </c>
      <c r="F222" s="3" t="s">
        <v>1464</v>
      </c>
      <c r="G222" s="12" t="s">
        <v>1160</v>
      </c>
      <c r="H222" s="52" t="s">
        <v>1425</v>
      </c>
      <c r="I222" s="86" t="s">
        <v>747</v>
      </c>
      <c r="J222" s="3" t="s">
        <v>1465</v>
      </c>
      <c r="K222" s="23" t="s">
        <v>1466</v>
      </c>
    </row>
    <row r="223" spans="1:11" ht="27.95" customHeight="1">
      <c r="A223" s="78" t="s">
        <v>956</v>
      </c>
      <c r="B223" s="3" t="s">
        <v>395</v>
      </c>
      <c r="C223" s="3" t="s">
        <v>396</v>
      </c>
      <c r="D223" s="3" t="s">
        <v>7</v>
      </c>
      <c r="E223" s="3" t="s">
        <v>340</v>
      </c>
      <c r="F223" s="3" t="s">
        <v>1381</v>
      </c>
      <c r="G223" s="3" t="s">
        <v>9</v>
      </c>
      <c r="H223" s="3" t="s">
        <v>1380</v>
      </c>
      <c r="I223" s="1" t="s">
        <v>397</v>
      </c>
      <c r="J223" s="3" t="s">
        <v>20</v>
      </c>
      <c r="K223" s="6" t="s">
        <v>1379</v>
      </c>
    </row>
    <row r="224" spans="1:11" ht="27.95" customHeight="1">
      <c r="A224" s="78" t="s">
        <v>957</v>
      </c>
      <c r="B224" s="3" t="s">
        <v>389</v>
      </c>
      <c r="C224" s="3" t="s">
        <v>390</v>
      </c>
      <c r="D224" s="3" t="s">
        <v>41</v>
      </c>
      <c r="E224" s="3" t="s">
        <v>340</v>
      </c>
      <c r="F224" s="3" t="s">
        <v>529</v>
      </c>
      <c r="G224" s="3" t="s">
        <v>9</v>
      </c>
      <c r="H224" s="3" t="s">
        <v>1380</v>
      </c>
      <c r="I224" s="1" t="s">
        <v>391</v>
      </c>
      <c r="J224" s="3" t="s">
        <v>20</v>
      </c>
      <c r="K224" s="6" t="s">
        <v>1379</v>
      </c>
    </row>
    <row r="225" spans="1:11" ht="27.95" customHeight="1">
      <c r="A225" s="78" t="s">
        <v>958</v>
      </c>
      <c r="B225" s="3" t="s">
        <v>425</v>
      </c>
      <c r="C225" s="3" t="s">
        <v>426</v>
      </c>
      <c r="D225" s="3" t="s">
        <v>7</v>
      </c>
      <c r="E225" s="3" t="s">
        <v>146</v>
      </c>
      <c r="F225" s="3" t="s">
        <v>532</v>
      </c>
      <c r="G225" s="3" t="s">
        <v>9</v>
      </c>
      <c r="H225" s="3" t="s">
        <v>1380</v>
      </c>
      <c r="I225" s="1" t="s">
        <v>427</v>
      </c>
      <c r="J225" s="11">
        <v>20180928</v>
      </c>
      <c r="K225" s="3" t="s">
        <v>428</v>
      </c>
    </row>
    <row r="226" spans="1:11" ht="27.95" customHeight="1">
      <c r="A226" s="78" t="s">
        <v>959</v>
      </c>
      <c r="B226" s="3" t="s">
        <v>1431</v>
      </c>
      <c r="C226" s="3" t="s">
        <v>1432</v>
      </c>
      <c r="D226" s="3" t="s">
        <v>1385</v>
      </c>
      <c r="E226" s="6" t="s">
        <v>1433</v>
      </c>
      <c r="F226" s="6" t="s">
        <v>1387</v>
      </c>
      <c r="G226" s="6" t="s">
        <v>9</v>
      </c>
      <c r="H226" s="3" t="s">
        <v>1380</v>
      </c>
      <c r="I226" s="1" t="s">
        <v>742</v>
      </c>
      <c r="J226" s="3" t="s">
        <v>1434</v>
      </c>
      <c r="K226" s="23" t="s">
        <v>1435</v>
      </c>
    </row>
    <row r="227" spans="1:11" ht="27.95" customHeight="1">
      <c r="A227" s="78" t="s">
        <v>960</v>
      </c>
      <c r="B227" s="3" t="s">
        <v>392</v>
      </c>
      <c r="C227" s="3" t="s">
        <v>393</v>
      </c>
      <c r="D227" s="3" t="s">
        <v>41</v>
      </c>
      <c r="E227" s="3" t="s">
        <v>111</v>
      </c>
      <c r="F227" s="3" t="s">
        <v>530</v>
      </c>
      <c r="G227" s="3" t="s">
        <v>9</v>
      </c>
      <c r="H227" s="3" t="s">
        <v>1380</v>
      </c>
      <c r="I227" s="1" t="s">
        <v>394</v>
      </c>
      <c r="J227" s="3" t="s">
        <v>20</v>
      </c>
      <c r="K227" s="6" t="s">
        <v>1379</v>
      </c>
    </row>
    <row r="228" spans="1:11" ht="27.95" customHeight="1">
      <c r="A228" s="78" t="s">
        <v>961</v>
      </c>
      <c r="B228" s="3" t="s">
        <v>1436</v>
      </c>
      <c r="C228" s="3" t="s">
        <v>1437</v>
      </c>
      <c r="D228" s="12" t="s">
        <v>1438</v>
      </c>
      <c r="E228" s="3" t="s">
        <v>1439</v>
      </c>
      <c r="F228" s="3" t="s">
        <v>447</v>
      </c>
      <c r="G228" s="3" t="s">
        <v>1440</v>
      </c>
      <c r="H228" s="12" t="s">
        <v>1441</v>
      </c>
      <c r="I228" s="1" t="s">
        <v>743</v>
      </c>
      <c r="J228" s="3" t="s">
        <v>1442</v>
      </c>
      <c r="K228" s="23" t="s">
        <v>1443</v>
      </c>
    </row>
    <row r="229" spans="1:11" ht="27.95" customHeight="1">
      <c r="A229" s="78" t="s">
        <v>962</v>
      </c>
      <c r="B229" s="65" t="s">
        <v>1500</v>
      </c>
      <c r="C229" s="66" t="s">
        <v>1501</v>
      </c>
      <c r="D229" s="67" t="s">
        <v>1502</v>
      </c>
      <c r="E229" s="67" t="s">
        <v>1503</v>
      </c>
      <c r="F229" s="3" t="s">
        <v>1504</v>
      </c>
      <c r="G229" s="3" t="s">
        <v>1188</v>
      </c>
      <c r="H229" s="77" t="s">
        <v>1602</v>
      </c>
      <c r="I229" s="92" t="s">
        <v>753</v>
      </c>
      <c r="J229" s="68" t="s">
        <v>1505</v>
      </c>
      <c r="K229" s="69" t="s">
        <v>454</v>
      </c>
    </row>
    <row r="230" spans="1:11" ht="27.95" customHeight="1">
      <c r="A230" s="78" t="s">
        <v>963</v>
      </c>
      <c r="B230" s="56" t="s">
        <v>1449</v>
      </c>
      <c r="C230" s="40" t="s">
        <v>1450</v>
      </c>
      <c r="D230" s="3" t="s">
        <v>1374</v>
      </c>
      <c r="E230" s="3" t="s">
        <v>1451</v>
      </c>
      <c r="F230" s="3" t="s">
        <v>1452</v>
      </c>
      <c r="G230" s="3" t="s">
        <v>1198</v>
      </c>
      <c r="H230" s="77" t="s">
        <v>1602</v>
      </c>
      <c r="I230" s="86" t="s">
        <v>745</v>
      </c>
      <c r="J230" s="31">
        <v>20180704</v>
      </c>
      <c r="K230" s="3" t="s">
        <v>1453</v>
      </c>
    </row>
    <row r="231" spans="1:11" ht="27.95" customHeight="1">
      <c r="A231" s="78" t="s">
        <v>964</v>
      </c>
      <c r="B231" s="52" t="s">
        <v>1578</v>
      </c>
      <c r="C231" s="12" t="s">
        <v>1579</v>
      </c>
      <c r="D231" s="12" t="s">
        <v>1534</v>
      </c>
      <c r="E231" s="12" t="s">
        <v>1580</v>
      </c>
      <c r="F231" s="12" t="s">
        <v>1581</v>
      </c>
      <c r="G231" s="20" t="s">
        <v>9</v>
      </c>
      <c r="H231" s="77" t="s">
        <v>1602</v>
      </c>
      <c r="I231" s="93" t="s">
        <v>769</v>
      </c>
      <c r="J231" s="79">
        <v>20180817</v>
      </c>
      <c r="K231" s="12" t="s">
        <v>1582</v>
      </c>
    </row>
    <row r="232" spans="1:11" ht="27.95" customHeight="1">
      <c r="A232" s="78" t="s">
        <v>965</v>
      </c>
      <c r="B232" s="2" t="s">
        <v>1583</v>
      </c>
      <c r="C232" s="1" t="s">
        <v>1584</v>
      </c>
      <c r="D232" s="3" t="s">
        <v>7</v>
      </c>
      <c r="E232" s="1" t="s">
        <v>1585</v>
      </c>
      <c r="F232" s="20" t="s">
        <v>1586</v>
      </c>
      <c r="G232" s="3" t="s">
        <v>9</v>
      </c>
      <c r="H232" s="77" t="s">
        <v>1602</v>
      </c>
      <c r="I232" s="93" t="s">
        <v>770</v>
      </c>
      <c r="J232" s="1" t="s">
        <v>594</v>
      </c>
      <c r="K232" s="1" t="s">
        <v>1587</v>
      </c>
    </row>
    <row r="233" spans="1:11" ht="27.95" customHeight="1">
      <c r="A233" s="78" t="s">
        <v>966</v>
      </c>
      <c r="B233" s="2" t="s">
        <v>1559</v>
      </c>
      <c r="C233" s="1" t="s">
        <v>1560</v>
      </c>
      <c r="D233" s="3" t="s">
        <v>41</v>
      </c>
      <c r="E233" s="1" t="s">
        <v>1561</v>
      </c>
      <c r="F233" s="20" t="s">
        <v>1562</v>
      </c>
      <c r="G233" s="3" t="s">
        <v>9</v>
      </c>
      <c r="H233" s="70" t="s">
        <v>1563</v>
      </c>
      <c r="I233" s="1" t="s">
        <v>766</v>
      </c>
      <c r="J233" s="1" t="s">
        <v>1564</v>
      </c>
      <c r="K233" s="1" t="s">
        <v>1565</v>
      </c>
    </row>
    <row r="234" spans="1:11" ht="27.95" customHeight="1">
      <c r="A234" s="78" t="s">
        <v>967</v>
      </c>
      <c r="B234" s="57" t="s">
        <v>477</v>
      </c>
      <c r="C234" s="57" t="s">
        <v>478</v>
      </c>
      <c r="D234" s="57" t="s">
        <v>7</v>
      </c>
      <c r="E234" s="57" t="s">
        <v>146</v>
      </c>
      <c r="F234" s="57" t="s">
        <v>604</v>
      </c>
      <c r="G234" s="3" t="s">
        <v>605</v>
      </c>
      <c r="H234" s="70" t="s">
        <v>606</v>
      </c>
      <c r="I234" s="94" t="s">
        <v>479</v>
      </c>
      <c r="J234" s="62">
        <v>20180428</v>
      </c>
      <c r="K234" s="57" t="s">
        <v>12</v>
      </c>
    </row>
    <row r="235" spans="1:11" ht="27.95" customHeight="1">
      <c r="A235" s="78" t="s">
        <v>968</v>
      </c>
      <c r="B235" s="24" t="s">
        <v>1351</v>
      </c>
      <c r="C235" s="24" t="s">
        <v>1352</v>
      </c>
      <c r="D235" s="24" t="s">
        <v>1353</v>
      </c>
      <c r="E235" s="24" t="s">
        <v>1354</v>
      </c>
      <c r="F235" s="24" t="s">
        <v>1355</v>
      </c>
      <c r="G235" s="24" t="s">
        <v>1184</v>
      </c>
      <c r="H235" s="25" t="s">
        <v>1356</v>
      </c>
      <c r="I235" s="1" t="s">
        <v>732</v>
      </c>
      <c r="J235" s="24" t="s">
        <v>1357</v>
      </c>
      <c r="K235" s="26">
        <v>18857172073</v>
      </c>
    </row>
    <row r="236" spans="1:11" ht="27.95" customHeight="1">
      <c r="A236" s="78" t="s">
        <v>969</v>
      </c>
      <c r="B236" s="57" t="s">
        <v>468</v>
      </c>
      <c r="C236" s="57" t="s">
        <v>469</v>
      </c>
      <c r="D236" s="57" t="s">
        <v>7</v>
      </c>
      <c r="E236" s="57" t="s">
        <v>142</v>
      </c>
      <c r="F236" s="57" t="s">
        <v>601</v>
      </c>
      <c r="G236" s="3" t="s">
        <v>602</v>
      </c>
      <c r="H236" s="70" t="s">
        <v>603</v>
      </c>
      <c r="I236" s="94" t="s">
        <v>470</v>
      </c>
      <c r="J236" s="62">
        <v>20180928</v>
      </c>
      <c r="K236" s="57" t="s">
        <v>12</v>
      </c>
    </row>
    <row r="237" spans="1:11" ht="27.95" customHeight="1">
      <c r="A237" s="78" t="s">
        <v>970</v>
      </c>
      <c r="B237" s="2" t="s">
        <v>1540</v>
      </c>
      <c r="C237" s="1" t="s">
        <v>1541</v>
      </c>
      <c r="D237" s="20" t="s">
        <v>7</v>
      </c>
      <c r="E237" s="1" t="s">
        <v>1542</v>
      </c>
      <c r="F237" s="20" t="s">
        <v>1543</v>
      </c>
      <c r="G237" s="12" t="s">
        <v>1170</v>
      </c>
      <c r="H237" s="70" t="s">
        <v>1544</v>
      </c>
      <c r="I237" s="1" t="s">
        <v>759</v>
      </c>
      <c r="J237" s="1" t="s">
        <v>1545</v>
      </c>
      <c r="K237" s="1" t="s">
        <v>1546</v>
      </c>
    </row>
    <row r="238" spans="1:11" ht="27.95" customHeight="1">
      <c r="A238" s="78" t="s">
        <v>971</v>
      </c>
      <c r="B238" s="3" t="s">
        <v>144</v>
      </c>
      <c r="C238" s="3" t="s">
        <v>145</v>
      </c>
      <c r="D238" s="3" t="s">
        <v>41</v>
      </c>
      <c r="E238" s="3" t="s">
        <v>146</v>
      </c>
      <c r="F238" s="3" t="s">
        <v>607</v>
      </c>
      <c r="G238" s="3" t="s">
        <v>9</v>
      </c>
      <c r="H238" s="3" t="s">
        <v>147</v>
      </c>
      <c r="I238" s="86" t="s">
        <v>148</v>
      </c>
      <c r="J238" s="11">
        <v>20180622</v>
      </c>
      <c r="K238" s="3" t="s">
        <v>149</v>
      </c>
    </row>
    <row r="239" spans="1:11" ht="27.95" customHeight="1">
      <c r="A239" s="78" t="s">
        <v>972</v>
      </c>
      <c r="B239" s="3" t="s">
        <v>150</v>
      </c>
      <c r="C239" s="3" t="s">
        <v>151</v>
      </c>
      <c r="D239" s="3" t="s">
        <v>41</v>
      </c>
      <c r="E239" s="3" t="s">
        <v>74</v>
      </c>
      <c r="F239" s="3" t="s">
        <v>608</v>
      </c>
      <c r="G239" s="3" t="s">
        <v>9</v>
      </c>
      <c r="H239" s="3" t="s">
        <v>147</v>
      </c>
      <c r="I239" s="86" t="s">
        <v>152</v>
      </c>
      <c r="J239" s="11">
        <v>20120622</v>
      </c>
      <c r="K239" s="3" t="s">
        <v>149</v>
      </c>
    </row>
    <row r="240" spans="1:11" ht="27.95" customHeight="1">
      <c r="A240" s="78" t="s">
        <v>973</v>
      </c>
      <c r="B240" s="3" t="s">
        <v>164</v>
      </c>
      <c r="C240" s="3" t="s">
        <v>165</v>
      </c>
      <c r="D240" s="3" t="s">
        <v>41</v>
      </c>
      <c r="E240" s="3" t="s">
        <v>50</v>
      </c>
      <c r="F240" s="3" t="s">
        <v>610</v>
      </c>
      <c r="G240" s="3" t="s">
        <v>9</v>
      </c>
      <c r="H240" s="3" t="s">
        <v>147</v>
      </c>
      <c r="I240" s="86" t="s">
        <v>166</v>
      </c>
      <c r="J240" s="11">
        <v>20180825</v>
      </c>
      <c r="K240" s="3" t="s">
        <v>149</v>
      </c>
    </row>
    <row r="241" spans="1:11" ht="27.95" customHeight="1">
      <c r="A241" s="78" t="s">
        <v>974</v>
      </c>
      <c r="B241" s="3" t="s">
        <v>153</v>
      </c>
      <c r="C241" s="3" t="s">
        <v>154</v>
      </c>
      <c r="D241" s="3" t="s">
        <v>41</v>
      </c>
      <c r="E241" s="3" t="s">
        <v>15</v>
      </c>
      <c r="F241" s="3" t="s">
        <v>609</v>
      </c>
      <c r="G241" s="3" t="s">
        <v>9</v>
      </c>
      <c r="H241" s="3" t="s">
        <v>147</v>
      </c>
      <c r="I241" s="86" t="s">
        <v>155</v>
      </c>
      <c r="J241" s="11">
        <v>20180825</v>
      </c>
      <c r="K241" s="3" t="s">
        <v>149</v>
      </c>
    </row>
    <row r="242" spans="1:11" ht="27.95" customHeight="1">
      <c r="A242" s="78" t="s">
        <v>975</v>
      </c>
      <c r="B242" s="3" t="s">
        <v>1426</v>
      </c>
      <c r="C242" s="3" t="s">
        <v>1427</v>
      </c>
      <c r="D242" s="12" t="s">
        <v>1428</v>
      </c>
      <c r="E242" s="3" t="s">
        <v>1429</v>
      </c>
      <c r="F242" s="3" t="s">
        <v>1336</v>
      </c>
      <c r="G242" s="3" t="s">
        <v>9</v>
      </c>
      <c r="H242" s="12" t="s">
        <v>1382</v>
      </c>
      <c r="I242" s="1" t="s">
        <v>741</v>
      </c>
      <c r="J242" s="11">
        <v>20180928</v>
      </c>
      <c r="K242" s="23" t="s">
        <v>1430</v>
      </c>
    </row>
    <row r="243" spans="1:11" ht="27.95" customHeight="1">
      <c r="A243" s="78" t="s">
        <v>976</v>
      </c>
      <c r="B243" s="6" t="s">
        <v>429</v>
      </c>
      <c r="C243" s="6" t="s">
        <v>430</v>
      </c>
      <c r="D243" s="6" t="s">
        <v>41</v>
      </c>
      <c r="E243" s="6" t="s">
        <v>46</v>
      </c>
      <c r="F243" s="6" t="s">
        <v>570</v>
      </c>
      <c r="G243" s="6" t="s">
        <v>9</v>
      </c>
      <c r="H243" s="6" t="s">
        <v>1382</v>
      </c>
      <c r="I243" s="89" t="s">
        <v>431</v>
      </c>
      <c r="J243" s="6" t="s">
        <v>93</v>
      </c>
      <c r="K243" s="8">
        <v>15026979875</v>
      </c>
    </row>
    <row r="244" spans="1:11" ht="27.95" customHeight="1">
      <c r="A244" s="78" t="s">
        <v>977</v>
      </c>
      <c r="B244" s="3" t="s">
        <v>401</v>
      </c>
      <c r="C244" s="3" t="s">
        <v>402</v>
      </c>
      <c r="D244" s="3" t="s">
        <v>41</v>
      </c>
      <c r="E244" s="3" t="s">
        <v>50</v>
      </c>
      <c r="F244" s="3" t="s">
        <v>452</v>
      </c>
      <c r="G244" s="3" t="s">
        <v>9</v>
      </c>
      <c r="H244" s="3" t="s">
        <v>1382</v>
      </c>
      <c r="I244" s="1" t="s">
        <v>403</v>
      </c>
      <c r="J244" s="3" t="s">
        <v>20</v>
      </c>
      <c r="K244" s="6" t="s">
        <v>1379</v>
      </c>
    </row>
    <row r="245" spans="1:11" ht="27.95" customHeight="1">
      <c r="A245" s="78" t="s">
        <v>978</v>
      </c>
      <c r="B245" s="3" t="s">
        <v>1412</v>
      </c>
      <c r="C245" s="3" t="s">
        <v>1413</v>
      </c>
      <c r="D245" s="12" t="s">
        <v>1414</v>
      </c>
      <c r="E245" s="3" t="s">
        <v>1415</v>
      </c>
      <c r="F245" s="3" t="s">
        <v>1416</v>
      </c>
      <c r="G245" s="3" t="s">
        <v>1155</v>
      </c>
      <c r="H245" s="3" t="s">
        <v>1417</v>
      </c>
      <c r="I245" s="1" t="s">
        <v>1598</v>
      </c>
      <c r="J245" s="3" t="s">
        <v>1418</v>
      </c>
      <c r="K245" s="23" t="s">
        <v>1419</v>
      </c>
    </row>
    <row r="246" spans="1:11" ht="27.95" customHeight="1">
      <c r="A246" s="78" t="s">
        <v>979</v>
      </c>
      <c r="B246" s="3" t="s">
        <v>167</v>
      </c>
      <c r="C246" s="3" t="s">
        <v>168</v>
      </c>
      <c r="D246" s="3" t="s">
        <v>41</v>
      </c>
      <c r="E246" s="3" t="s">
        <v>46</v>
      </c>
      <c r="F246" s="3" t="s">
        <v>610</v>
      </c>
      <c r="G246" s="3" t="s">
        <v>9</v>
      </c>
      <c r="H246" s="3" t="s">
        <v>162</v>
      </c>
      <c r="I246" s="86" t="s">
        <v>169</v>
      </c>
      <c r="J246" s="11">
        <v>20180515</v>
      </c>
      <c r="K246" s="3" t="s">
        <v>149</v>
      </c>
    </row>
    <row r="247" spans="1:11" ht="27.95" customHeight="1">
      <c r="A247" s="78" t="s">
        <v>980</v>
      </c>
      <c r="B247" s="3" t="s">
        <v>171</v>
      </c>
      <c r="C247" s="3" t="s">
        <v>172</v>
      </c>
      <c r="D247" s="3" t="s">
        <v>41</v>
      </c>
      <c r="E247" s="3" t="s">
        <v>24</v>
      </c>
      <c r="F247" s="3" t="s">
        <v>612</v>
      </c>
      <c r="G247" s="3" t="s">
        <v>9</v>
      </c>
      <c r="H247" s="3" t="s">
        <v>162</v>
      </c>
      <c r="I247" s="86" t="s">
        <v>173</v>
      </c>
      <c r="J247" s="11">
        <v>20180515</v>
      </c>
      <c r="K247" s="3" t="s">
        <v>149</v>
      </c>
    </row>
    <row r="248" spans="1:11" ht="27.95" customHeight="1">
      <c r="A248" s="78" t="s">
        <v>981</v>
      </c>
      <c r="B248" s="3" t="s">
        <v>170</v>
      </c>
      <c r="C248" s="4" t="s">
        <v>1599</v>
      </c>
      <c r="D248" s="3" t="s">
        <v>41</v>
      </c>
      <c r="E248" s="3" t="s">
        <v>37</v>
      </c>
      <c r="F248" s="3" t="s">
        <v>611</v>
      </c>
      <c r="G248" s="3" t="s">
        <v>9</v>
      </c>
      <c r="H248" s="3" t="s">
        <v>162</v>
      </c>
      <c r="I248" s="86" t="s">
        <v>1600</v>
      </c>
      <c r="J248" s="11">
        <v>20180515</v>
      </c>
      <c r="K248" s="3" t="s">
        <v>149</v>
      </c>
    </row>
    <row r="249" spans="1:11" ht="27.95" customHeight="1">
      <c r="A249" s="78" t="s">
        <v>982</v>
      </c>
      <c r="B249" s="6" t="s">
        <v>433</v>
      </c>
      <c r="C249" s="6" t="s">
        <v>434</v>
      </c>
      <c r="D249" s="6" t="s">
        <v>41</v>
      </c>
      <c r="E249" s="6" t="s">
        <v>42</v>
      </c>
      <c r="F249" s="6" t="s">
        <v>589</v>
      </c>
      <c r="G249" s="6" t="s">
        <v>9</v>
      </c>
      <c r="H249" s="6" t="s">
        <v>613</v>
      </c>
      <c r="I249" s="16" t="s">
        <v>435</v>
      </c>
      <c r="J249" s="6" t="s">
        <v>137</v>
      </c>
      <c r="K249" s="6">
        <v>13208026368</v>
      </c>
    </row>
    <row r="250" spans="1:11" ht="27.95" customHeight="1">
      <c r="A250" s="78" t="s">
        <v>983</v>
      </c>
      <c r="B250" s="3" t="s">
        <v>1400</v>
      </c>
      <c r="C250" s="3" t="s">
        <v>1401</v>
      </c>
      <c r="D250" s="12" t="s">
        <v>1367</v>
      </c>
      <c r="E250" s="3" t="s">
        <v>1402</v>
      </c>
      <c r="F250" s="3" t="s">
        <v>446</v>
      </c>
      <c r="G250" s="3" t="s">
        <v>1193</v>
      </c>
      <c r="H250" s="3" t="s">
        <v>1403</v>
      </c>
      <c r="I250" s="1" t="s">
        <v>738</v>
      </c>
      <c r="J250" s="3" t="s">
        <v>1404</v>
      </c>
      <c r="K250" s="23" t="s">
        <v>1405</v>
      </c>
    </row>
    <row r="251" spans="1:11" ht="27.95" customHeight="1">
      <c r="A251" s="78" t="s">
        <v>984</v>
      </c>
      <c r="B251" s="57" t="s">
        <v>480</v>
      </c>
      <c r="C251" s="57" t="s">
        <v>481</v>
      </c>
      <c r="D251" s="57" t="s">
        <v>41</v>
      </c>
      <c r="E251" s="57" t="s">
        <v>50</v>
      </c>
      <c r="F251" s="57" t="s">
        <v>625</v>
      </c>
      <c r="G251" s="3" t="s">
        <v>626</v>
      </c>
      <c r="H251" s="70" t="s">
        <v>627</v>
      </c>
      <c r="I251" s="94" t="s">
        <v>756</v>
      </c>
      <c r="J251" s="62">
        <v>20180622</v>
      </c>
      <c r="K251" s="57" t="s">
        <v>12</v>
      </c>
    </row>
    <row r="252" spans="1:11" ht="27.95" customHeight="1">
      <c r="A252" s="78" t="s">
        <v>985</v>
      </c>
      <c r="B252" s="57" t="s">
        <v>474</v>
      </c>
      <c r="C252" s="57" t="s">
        <v>475</v>
      </c>
      <c r="D252" s="57" t="s">
        <v>41</v>
      </c>
      <c r="E252" s="57" t="s">
        <v>96</v>
      </c>
      <c r="F252" s="57" t="s">
        <v>1524</v>
      </c>
      <c r="G252" s="3" t="s">
        <v>1440</v>
      </c>
      <c r="H252" s="70" t="s">
        <v>1525</v>
      </c>
      <c r="I252" s="94" t="s">
        <v>476</v>
      </c>
      <c r="J252" s="62">
        <v>20180622</v>
      </c>
      <c r="K252" s="57" t="s">
        <v>12</v>
      </c>
    </row>
    <row r="253" spans="1:11" ht="27.95" customHeight="1">
      <c r="A253" s="78" t="s">
        <v>986</v>
      </c>
      <c r="B253" s="2" t="s">
        <v>1547</v>
      </c>
      <c r="C253" s="1" t="s">
        <v>1548</v>
      </c>
      <c r="D253" s="3" t="s">
        <v>1339</v>
      </c>
      <c r="E253" s="1" t="s">
        <v>1549</v>
      </c>
      <c r="F253" s="20" t="s">
        <v>1550</v>
      </c>
      <c r="G253" s="12" t="s">
        <v>1175</v>
      </c>
      <c r="H253" s="70" t="s">
        <v>1486</v>
      </c>
      <c r="I253" s="94" t="s">
        <v>760</v>
      </c>
      <c r="J253" s="1" t="s">
        <v>1551</v>
      </c>
      <c r="K253" s="1" t="s">
        <v>1552</v>
      </c>
    </row>
    <row r="254" spans="1:11" ht="27.95" customHeight="1">
      <c r="A254" s="78" t="s">
        <v>987</v>
      </c>
      <c r="B254" s="31" t="s">
        <v>1510</v>
      </c>
      <c r="C254" s="3" t="s">
        <v>1511</v>
      </c>
      <c r="D254" s="3" t="s">
        <v>1512</v>
      </c>
      <c r="E254" s="3" t="s">
        <v>1513</v>
      </c>
      <c r="F254" s="3" t="s">
        <v>1514</v>
      </c>
      <c r="G254" s="3" t="s">
        <v>1515</v>
      </c>
      <c r="H254" s="72" t="s">
        <v>1409</v>
      </c>
      <c r="I254" s="88" t="s">
        <v>755</v>
      </c>
      <c r="J254" s="68" t="s">
        <v>1516</v>
      </c>
      <c r="K254" s="3" t="s">
        <v>1517</v>
      </c>
    </row>
    <row r="255" spans="1:11" ht="27.95" customHeight="1">
      <c r="A255" s="78" t="s">
        <v>988</v>
      </c>
      <c r="B255" s="65" t="s">
        <v>1495</v>
      </c>
      <c r="C255" s="66" t="s">
        <v>1496</v>
      </c>
      <c r="D255" s="71" t="s">
        <v>41</v>
      </c>
      <c r="E255" s="67" t="s">
        <v>1392</v>
      </c>
      <c r="F255" s="3" t="s">
        <v>1497</v>
      </c>
      <c r="G255" s="3" t="s">
        <v>1184</v>
      </c>
      <c r="H255" s="72" t="s">
        <v>1498</v>
      </c>
      <c r="I255" s="95" t="s">
        <v>752</v>
      </c>
      <c r="J255" s="68" t="s">
        <v>1499</v>
      </c>
      <c r="K255" s="69" t="s">
        <v>454</v>
      </c>
    </row>
    <row r="256" spans="1:11" ht="27.95" customHeight="1">
      <c r="A256" s="78" t="s">
        <v>989</v>
      </c>
      <c r="B256" s="3" t="s">
        <v>1532</v>
      </c>
      <c r="C256" s="3" t="s">
        <v>1533</v>
      </c>
      <c r="D256" s="3" t="s">
        <v>1534</v>
      </c>
      <c r="E256" s="3" t="s">
        <v>1535</v>
      </c>
      <c r="F256" s="3" t="s">
        <v>1536</v>
      </c>
      <c r="G256" s="3" t="s">
        <v>1519</v>
      </c>
      <c r="H256" s="20" t="s">
        <v>1537</v>
      </c>
      <c r="I256" s="1" t="s">
        <v>758</v>
      </c>
      <c r="J256" s="3" t="s">
        <v>1538</v>
      </c>
      <c r="K256" s="12" t="s">
        <v>1539</v>
      </c>
    </row>
    <row r="257" spans="1:11" ht="27.95" customHeight="1">
      <c r="A257" s="78" t="s">
        <v>990</v>
      </c>
      <c r="B257" s="57" t="s">
        <v>471</v>
      </c>
      <c r="C257" s="57" t="s">
        <v>472</v>
      </c>
      <c r="D257" s="57" t="s">
        <v>41</v>
      </c>
      <c r="E257" s="57" t="s">
        <v>375</v>
      </c>
      <c r="F257" s="57" t="s">
        <v>1521</v>
      </c>
      <c r="G257" s="3" t="s">
        <v>1522</v>
      </c>
      <c r="H257" s="70" t="s">
        <v>1523</v>
      </c>
      <c r="I257" s="94" t="s">
        <v>473</v>
      </c>
      <c r="J257" s="62">
        <v>20180704</v>
      </c>
      <c r="K257" s="57" t="s">
        <v>12</v>
      </c>
    </row>
    <row r="258" spans="1:11" ht="27.95" customHeight="1">
      <c r="A258" s="78" t="s">
        <v>991</v>
      </c>
      <c r="B258" s="65" t="s">
        <v>1489</v>
      </c>
      <c r="C258" s="66" t="s">
        <v>1490</v>
      </c>
      <c r="D258" s="71" t="s">
        <v>41</v>
      </c>
      <c r="E258" s="67" t="s">
        <v>1491</v>
      </c>
      <c r="F258" s="3" t="s">
        <v>1492</v>
      </c>
      <c r="G258" s="3" t="s">
        <v>1180</v>
      </c>
      <c r="H258" s="72" t="s">
        <v>1493</v>
      </c>
      <c r="I258" s="92" t="s">
        <v>751</v>
      </c>
      <c r="J258" s="68" t="s">
        <v>1494</v>
      </c>
      <c r="K258" s="69" t="s">
        <v>454</v>
      </c>
    </row>
    <row r="259" spans="1:11" ht="27.95" customHeight="1">
      <c r="A259" s="78" t="s">
        <v>992</v>
      </c>
      <c r="B259" s="31" t="s">
        <v>1482</v>
      </c>
      <c r="C259" s="3" t="s">
        <v>1483</v>
      </c>
      <c r="D259" s="3" t="s">
        <v>1484</v>
      </c>
      <c r="E259" s="3" t="s">
        <v>1485</v>
      </c>
      <c r="F259" s="3" t="s">
        <v>448</v>
      </c>
      <c r="G259" s="12" t="s">
        <v>1175</v>
      </c>
      <c r="H259" s="6" t="s">
        <v>1486</v>
      </c>
      <c r="I259" s="86" t="s">
        <v>750</v>
      </c>
      <c r="J259" s="3" t="s">
        <v>1487</v>
      </c>
      <c r="K259" s="3" t="s">
        <v>1488</v>
      </c>
    </row>
    <row r="260" spans="1:11" ht="27.95" customHeight="1">
      <c r="A260" s="78" t="s">
        <v>993</v>
      </c>
      <c r="B260" s="57" t="s">
        <v>463</v>
      </c>
      <c r="C260" s="57" t="s">
        <v>464</v>
      </c>
      <c r="D260" s="57" t="s">
        <v>7</v>
      </c>
      <c r="E260" s="57" t="s">
        <v>24</v>
      </c>
      <c r="F260" s="57" t="s">
        <v>619</v>
      </c>
      <c r="G260" s="3" t="s">
        <v>620</v>
      </c>
      <c r="H260" s="70" t="s">
        <v>621</v>
      </c>
      <c r="I260" s="94" t="s">
        <v>1601</v>
      </c>
      <c r="J260" s="62">
        <v>20180928</v>
      </c>
      <c r="K260" s="57" t="s">
        <v>12</v>
      </c>
    </row>
    <row r="261" spans="1:11" ht="27.95" customHeight="1">
      <c r="A261" s="78" t="s">
        <v>994</v>
      </c>
      <c r="B261" s="31" t="s">
        <v>1506</v>
      </c>
      <c r="C261" s="3" t="s">
        <v>1507</v>
      </c>
      <c r="D261" s="71" t="s">
        <v>41</v>
      </c>
      <c r="E261" s="3" t="s">
        <v>455</v>
      </c>
      <c r="F261" s="3" t="s">
        <v>446</v>
      </c>
      <c r="G261" s="3" t="s">
        <v>1193</v>
      </c>
      <c r="H261" s="72" t="s">
        <v>1403</v>
      </c>
      <c r="I261" s="95" t="s">
        <v>754</v>
      </c>
      <c r="J261" s="68" t="s">
        <v>1508</v>
      </c>
      <c r="K261" s="3" t="s">
        <v>1509</v>
      </c>
    </row>
    <row r="262" spans="1:11" ht="27.95" customHeight="1">
      <c r="A262" s="78" t="s">
        <v>995</v>
      </c>
      <c r="B262" s="57" t="s">
        <v>460</v>
      </c>
      <c r="C262" s="57" t="s">
        <v>461</v>
      </c>
      <c r="D262" s="57" t="s">
        <v>41</v>
      </c>
      <c r="E262" s="57" t="s">
        <v>375</v>
      </c>
      <c r="F262" s="57" t="s">
        <v>1518</v>
      </c>
      <c r="G262" s="3" t="s">
        <v>1519</v>
      </c>
      <c r="H262" s="70" t="s">
        <v>1520</v>
      </c>
      <c r="I262" s="94" t="s">
        <v>462</v>
      </c>
      <c r="J262" s="62">
        <v>20180928</v>
      </c>
      <c r="K262" s="57" t="s">
        <v>12</v>
      </c>
    </row>
    <row r="263" spans="1:11" ht="27.95" customHeight="1">
      <c r="A263" s="78" t="s">
        <v>996</v>
      </c>
      <c r="B263" s="57" t="s">
        <v>457</v>
      </c>
      <c r="C263" s="57" t="s">
        <v>458</v>
      </c>
      <c r="D263" s="57" t="s">
        <v>41</v>
      </c>
      <c r="E263" s="57" t="s">
        <v>375</v>
      </c>
      <c r="F263" s="57" t="s">
        <v>616</v>
      </c>
      <c r="G263" s="3" t="s">
        <v>617</v>
      </c>
      <c r="H263" s="70" t="s">
        <v>618</v>
      </c>
      <c r="I263" s="94" t="s">
        <v>459</v>
      </c>
      <c r="J263" s="62">
        <v>20180928</v>
      </c>
      <c r="K263" s="57" t="s">
        <v>12</v>
      </c>
    </row>
    <row r="264" spans="1:11" ht="27.95" customHeight="1">
      <c r="A264" s="78" t="s">
        <v>997</v>
      </c>
      <c r="B264" s="3" t="s">
        <v>160</v>
      </c>
      <c r="C264" s="3" t="s">
        <v>161</v>
      </c>
      <c r="D264" s="3" t="s">
        <v>7</v>
      </c>
      <c r="E264" s="3" t="s">
        <v>90</v>
      </c>
      <c r="F264" s="3" t="s">
        <v>610</v>
      </c>
      <c r="G264" s="3" t="s">
        <v>9</v>
      </c>
      <c r="H264" s="3" t="s">
        <v>162</v>
      </c>
      <c r="I264" s="86" t="s">
        <v>163</v>
      </c>
      <c r="J264" s="11">
        <v>20180928</v>
      </c>
      <c r="K264" s="3" t="s">
        <v>149</v>
      </c>
    </row>
    <row r="265" spans="1:11" ht="27.95" customHeight="1">
      <c r="A265" s="78" t="s">
        <v>998</v>
      </c>
      <c r="B265" s="57" t="s">
        <v>465</v>
      </c>
      <c r="C265" s="57" t="s">
        <v>466</v>
      </c>
      <c r="D265" s="57" t="s">
        <v>7</v>
      </c>
      <c r="E265" s="57" t="s">
        <v>62</v>
      </c>
      <c r="F265" s="57" t="s">
        <v>622</v>
      </c>
      <c r="G265" s="3" t="s">
        <v>623</v>
      </c>
      <c r="H265" s="70" t="s">
        <v>624</v>
      </c>
      <c r="I265" s="94" t="s">
        <v>467</v>
      </c>
      <c r="J265" s="62">
        <v>20180928</v>
      </c>
      <c r="K265" s="57" t="s">
        <v>12</v>
      </c>
    </row>
    <row r="266" spans="1:11" ht="27.95" customHeight="1">
      <c r="A266" s="78" t="s">
        <v>999</v>
      </c>
      <c r="B266" s="3" t="s">
        <v>1526</v>
      </c>
      <c r="C266" s="3" t="s">
        <v>1527</v>
      </c>
      <c r="D266" s="3" t="s">
        <v>1414</v>
      </c>
      <c r="E266" s="3" t="s">
        <v>1528</v>
      </c>
      <c r="F266" s="3" t="s">
        <v>1529</v>
      </c>
      <c r="G266" s="3" t="s">
        <v>456</v>
      </c>
      <c r="H266" s="20" t="s">
        <v>1530</v>
      </c>
      <c r="I266" s="1" t="s">
        <v>757</v>
      </c>
      <c r="J266" s="3" t="s">
        <v>1418</v>
      </c>
      <c r="K266" s="12" t="s">
        <v>1531</v>
      </c>
    </row>
    <row r="267" spans="1:11" ht="27.95" customHeight="1">
      <c r="A267" s="78" t="s">
        <v>1000</v>
      </c>
      <c r="B267" s="3" t="s">
        <v>398</v>
      </c>
      <c r="C267" s="3" t="s">
        <v>399</v>
      </c>
      <c r="D267" s="3" t="s">
        <v>7</v>
      </c>
      <c r="E267" s="3" t="s">
        <v>111</v>
      </c>
      <c r="F267" s="3" t="s">
        <v>588</v>
      </c>
      <c r="G267" s="3" t="s">
        <v>9</v>
      </c>
      <c r="H267" s="3" t="s">
        <v>613</v>
      </c>
      <c r="I267" s="1" t="s">
        <v>400</v>
      </c>
      <c r="J267" s="3" t="s">
        <v>20</v>
      </c>
      <c r="K267" s="6" t="s">
        <v>1379</v>
      </c>
    </row>
    <row r="268" spans="1:11" ht="27.95" customHeight="1">
      <c r="A268" s="78" t="s">
        <v>1001</v>
      </c>
      <c r="B268" s="2" t="s">
        <v>1566</v>
      </c>
      <c r="C268" s="1" t="s">
        <v>1567</v>
      </c>
      <c r="D268" s="3" t="s">
        <v>41</v>
      </c>
      <c r="E268" s="1" t="s">
        <v>1568</v>
      </c>
      <c r="F268" s="20" t="s">
        <v>1569</v>
      </c>
      <c r="G268" s="3" t="s">
        <v>9</v>
      </c>
      <c r="H268" s="70" t="s">
        <v>613</v>
      </c>
      <c r="I268" s="1" t="s">
        <v>767</v>
      </c>
      <c r="J268" s="1" t="s">
        <v>1570</v>
      </c>
      <c r="K268" s="1" t="s">
        <v>1571</v>
      </c>
    </row>
    <row r="269" spans="1:11" ht="27.95" customHeight="1">
      <c r="A269" s="78" t="s">
        <v>1002</v>
      </c>
      <c r="B269" s="3" t="s">
        <v>1406</v>
      </c>
      <c r="C269" s="3" t="s">
        <v>1407</v>
      </c>
      <c r="D269" s="12" t="s">
        <v>1374</v>
      </c>
      <c r="E269" s="3" t="s">
        <v>1408</v>
      </c>
      <c r="F269" s="3" t="s">
        <v>453</v>
      </c>
      <c r="G269" s="3" t="s">
        <v>1198</v>
      </c>
      <c r="H269" s="3" t="s">
        <v>1409</v>
      </c>
      <c r="I269" s="1" t="s">
        <v>739</v>
      </c>
      <c r="J269" s="3" t="s">
        <v>1410</v>
      </c>
      <c r="K269" s="23" t="s">
        <v>1411</v>
      </c>
    </row>
    <row r="270" spans="1:11" ht="27.95" customHeight="1">
      <c r="A270" s="78" t="s">
        <v>1003</v>
      </c>
      <c r="B270" s="24" t="s">
        <v>1337</v>
      </c>
      <c r="C270" s="24" t="s">
        <v>1338</v>
      </c>
      <c r="D270" s="24" t="s">
        <v>1339</v>
      </c>
      <c r="E270" s="24" t="s">
        <v>1340</v>
      </c>
      <c r="F270" s="24" t="s">
        <v>1341</v>
      </c>
      <c r="G270" s="24" t="s">
        <v>1175</v>
      </c>
      <c r="H270" s="25" t="s">
        <v>1342</v>
      </c>
      <c r="I270" s="1" t="s">
        <v>730</v>
      </c>
      <c r="J270" s="24" t="s">
        <v>1343</v>
      </c>
      <c r="K270" s="26">
        <v>18857172073</v>
      </c>
    </row>
    <row r="271" spans="1:11" ht="27.95" customHeight="1">
      <c r="A271" s="78" t="s">
        <v>1004</v>
      </c>
      <c r="B271" s="24" t="s">
        <v>1344</v>
      </c>
      <c r="C271" s="24" t="s">
        <v>1345</v>
      </c>
      <c r="D271" s="24" t="s">
        <v>1346</v>
      </c>
      <c r="E271" s="24" t="s">
        <v>1347</v>
      </c>
      <c r="F271" s="24" t="s">
        <v>1348</v>
      </c>
      <c r="G271" s="24" t="s">
        <v>1180</v>
      </c>
      <c r="H271" s="25" t="s">
        <v>1349</v>
      </c>
      <c r="I271" s="1" t="s">
        <v>731</v>
      </c>
      <c r="J271" s="24" t="s">
        <v>1350</v>
      </c>
      <c r="K271" s="26">
        <v>18857172073</v>
      </c>
    </row>
    <row r="272" spans="1:11" ht="27.95" customHeight="1">
      <c r="A272" s="78" t="s">
        <v>1005</v>
      </c>
      <c r="B272" s="24" t="s">
        <v>1365</v>
      </c>
      <c r="C272" s="24" t="s">
        <v>1366</v>
      </c>
      <c r="D272" s="24" t="s">
        <v>1367</v>
      </c>
      <c r="E272" s="24" t="s">
        <v>1368</v>
      </c>
      <c r="F272" s="24" t="s">
        <v>1369</v>
      </c>
      <c r="G272" s="24" t="s">
        <v>1193</v>
      </c>
      <c r="H272" s="25" t="s">
        <v>1370</v>
      </c>
      <c r="I272" s="1" t="s">
        <v>734</v>
      </c>
      <c r="J272" s="24" t="s">
        <v>1371</v>
      </c>
      <c r="K272" s="26">
        <v>18857172073</v>
      </c>
    </row>
    <row r="273" spans="1:11" ht="27.95" customHeight="1">
      <c r="A273" s="78" t="s">
        <v>1006</v>
      </c>
      <c r="B273" s="24" t="s">
        <v>1358</v>
      </c>
      <c r="C273" s="24" t="s">
        <v>1359</v>
      </c>
      <c r="D273" s="24" t="s">
        <v>1360</v>
      </c>
      <c r="E273" s="24" t="s">
        <v>1361</v>
      </c>
      <c r="F273" s="24" t="s">
        <v>1362</v>
      </c>
      <c r="G273" s="24" t="s">
        <v>1188</v>
      </c>
      <c r="H273" s="25" t="s">
        <v>1363</v>
      </c>
      <c r="I273" s="1" t="s">
        <v>733</v>
      </c>
      <c r="J273" s="24" t="s">
        <v>1364</v>
      </c>
      <c r="K273" s="26">
        <v>18857172073</v>
      </c>
    </row>
    <row r="274" spans="1:11" ht="27.95" customHeight="1">
      <c r="A274" s="78" t="s">
        <v>1007</v>
      </c>
      <c r="B274" s="3" t="s">
        <v>156</v>
      </c>
      <c r="C274" s="3" t="s">
        <v>157</v>
      </c>
      <c r="D274" s="3" t="s">
        <v>41</v>
      </c>
      <c r="E274" s="3" t="s">
        <v>142</v>
      </c>
      <c r="F274" s="3" t="s">
        <v>628</v>
      </c>
      <c r="G274" s="3" t="s">
        <v>9</v>
      </c>
      <c r="H274" s="3" t="s">
        <v>158</v>
      </c>
      <c r="I274" s="86" t="s">
        <v>159</v>
      </c>
      <c r="J274" s="11">
        <v>20180705</v>
      </c>
      <c r="K274" s="3" t="s">
        <v>149</v>
      </c>
    </row>
  </sheetData>
  <sortState ref="A3:K274">
    <sortCondition ref="H3:H274"/>
    <sortCondition ref="I3:I274"/>
  </sortState>
  <mergeCells count="1">
    <mergeCell ref="A1:K1"/>
  </mergeCells>
  <phoneticPr fontId="1" type="noConversion"/>
  <pageMargins left="0.19" right="0.17" top="0.25" bottom="0.75" header="0.17" footer="0.3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2018-07-09T09:37:28Z</dcterms:modified>
</cp:coreProperties>
</file>